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drawing+xml" PartName="/xl/drawings/drawing1.xml"/>
  <Default ContentType="application/vnd.openxmlformats-officedocument.vmlDrawing" Extension="vml"/>
  <Default ContentType="image/png" Extension="png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180" windowHeight="8235"/>
  </bookViews>
  <sheets>
    <sheet name="Table 1" sheetId="1" r:id="rId1"/>
  </sheets>
  <calcPr calcId="144525" concurrentCalc="0"/>
  <extLst/>
</workbook>
</file>

<file path=xl/sharedStrings.xml><?xml version="1.0" encoding="utf-8"?>
<sst xmlns="http://schemas.openxmlformats.org/spreadsheetml/2006/main" count="76">
  <si>
    <r>
      <rPr>
        <b/>
        <sz val="10"/>
        <rFont val="Calibri"/>
        <charset val="134"/>
      </rPr>
      <t xml:space="preserve">Sr.
</t>
    </r>
    <r>
      <rPr>
        <b/>
        <sz val="10"/>
        <rFont val="Calibri"/>
        <charset val="134"/>
      </rPr>
      <t>No.</t>
    </r>
  </si>
  <si>
    <r>
      <rPr>
        <b/>
        <sz val="10"/>
        <rFont val="Calibri"/>
        <charset val="134"/>
      </rPr>
      <t>Lot No</t>
    </r>
  </si>
  <si>
    <r>
      <rPr>
        <b/>
        <sz val="10"/>
        <rFont val="Calibri"/>
        <charset val="134"/>
      </rPr>
      <t>Grade submitted By party</t>
    </r>
  </si>
  <si>
    <r>
      <rPr>
        <b/>
        <sz val="10"/>
        <rFont val="Calibri"/>
        <charset val="134"/>
      </rPr>
      <t>Grade as per DMG Analysis</t>
    </r>
  </si>
  <si>
    <r>
      <rPr>
        <b/>
        <sz val="10"/>
        <rFont val="Calibri"/>
        <charset val="134"/>
      </rPr>
      <t>Type</t>
    </r>
  </si>
  <si>
    <r>
      <rPr>
        <b/>
        <sz val="10"/>
        <rFont val="Calibri"/>
        <charset val="134"/>
      </rPr>
      <t>Base Price</t>
    </r>
  </si>
  <si>
    <r>
      <rPr>
        <b/>
        <sz val="10"/>
        <rFont val="Calibri"/>
        <charset val="134"/>
      </rPr>
      <t>Location</t>
    </r>
  </si>
  <si>
    <t>Remarks</t>
  </si>
  <si>
    <t>Offered Quantity (MT)</t>
  </si>
  <si>
    <t>Bid Qty (MT)</t>
  </si>
  <si>
    <r>
      <rPr>
        <sz val="9"/>
        <rFont val="Calibri"/>
        <charset val="134"/>
      </rPr>
      <t>ROM 9</t>
    </r>
  </si>
  <si>
    <r>
      <rPr>
        <sz val="9"/>
        <rFont val="Calibri"/>
        <charset val="134"/>
      </rPr>
      <t>ROM</t>
    </r>
  </si>
  <si>
    <r>
      <rPr>
        <sz val="9"/>
        <rFont val="Calibri"/>
        <charset val="134"/>
      </rPr>
      <t>Codli Mine</t>
    </r>
  </si>
  <si>
    <t>No Bids</t>
  </si>
  <si>
    <t>-</t>
  </si>
  <si>
    <r>
      <rPr>
        <sz val="9"/>
        <rFont val="Calibri"/>
        <charset val="134"/>
      </rPr>
      <t>ROM 8</t>
    </r>
  </si>
  <si>
    <t>Fetched Bids</t>
  </si>
  <si>
    <r>
      <rPr>
        <sz val="9"/>
        <rFont val="Calibri"/>
        <charset val="134"/>
      </rPr>
      <t>ROM 11</t>
    </r>
  </si>
  <si>
    <r>
      <rPr>
        <sz val="9"/>
        <rFont val="Calibri"/>
        <charset val="134"/>
      </rPr>
      <t>ROM 6</t>
    </r>
  </si>
  <si>
    <r>
      <rPr>
        <sz val="9"/>
        <rFont val="Calibri"/>
        <charset val="134"/>
      </rPr>
      <t>ROM 7</t>
    </r>
  </si>
  <si>
    <r>
      <rPr>
        <sz val="9"/>
        <rFont val="Calibri"/>
        <charset val="134"/>
      </rPr>
      <t>R-4</t>
    </r>
  </si>
  <si>
    <r>
      <rPr>
        <sz val="9"/>
        <rFont val="Calibri"/>
        <charset val="134"/>
      </rPr>
      <t>PALE PLOT</t>
    </r>
  </si>
  <si>
    <r>
      <rPr>
        <sz val="9"/>
        <rFont val="Calibri"/>
        <charset val="134"/>
      </rPr>
      <t>SIRIG-2</t>
    </r>
  </si>
  <si>
    <r>
      <rPr>
        <sz val="9"/>
        <rFont val="Calibri"/>
        <charset val="134"/>
      </rPr>
      <t>SIRIGAO Mine</t>
    </r>
  </si>
  <si>
    <r>
      <rPr>
        <sz val="9"/>
        <rFont val="Calibri"/>
        <charset val="134"/>
      </rPr>
      <t>SIRCA-2</t>
    </r>
  </si>
  <si>
    <r>
      <rPr>
        <sz val="9"/>
        <rFont val="Calibri"/>
        <charset val="134"/>
      </rPr>
      <t>SIRCAIM JETTY</t>
    </r>
  </si>
  <si>
    <r>
      <rPr>
        <sz val="9"/>
        <rFont val="Calibri"/>
        <charset val="134"/>
      </rPr>
      <t>F1 A</t>
    </r>
  </si>
  <si>
    <r>
      <rPr>
        <sz val="9"/>
        <rFont val="Calibri"/>
        <charset val="134"/>
      </rPr>
      <t>FINES</t>
    </r>
  </si>
  <si>
    <r>
      <rPr>
        <sz val="9"/>
        <rFont val="Calibri"/>
        <charset val="134"/>
      </rPr>
      <t>SIRIGAO PLANT</t>
    </r>
  </si>
  <si>
    <r>
      <rPr>
        <sz val="9"/>
        <rFont val="Calibri"/>
        <charset val="134"/>
      </rPr>
      <t>N2C</t>
    </r>
  </si>
  <si>
    <r>
      <rPr>
        <sz val="9"/>
        <rFont val="Calibri"/>
        <charset val="134"/>
      </rPr>
      <t>VAGUS JETTY</t>
    </r>
  </si>
  <si>
    <r>
      <rPr>
        <sz val="9"/>
        <rFont val="Calibri"/>
        <charset val="134"/>
      </rPr>
      <t>STACK R2R</t>
    </r>
  </si>
  <si>
    <r>
      <rPr>
        <sz val="9"/>
        <rFont val="Calibri"/>
        <charset val="134"/>
      </rPr>
      <t>MPT -L5-VMS</t>
    </r>
  </si>
  <si>
    <r>
      <rPr>
        <sz val="9"/>
        <rFont val="Calibri"/>
        <charset val="134"/>
      </rPr>
      <t>LUMPS</t>
    </r>
  </si>
  <si>
    <r>
      <rPr>
        <sz val="9"/>
        <rFont val="Calibri"/>
        <charset val="134"/>
      </rPr>
      <t>MPT</t>
    </r>
  </si>
  <si>
    <r>
      <rPr>
        <sz val="9"/>
        <rFont val="Calibri"/>
        <charset val="134"/>
      </rPr>
      <t>Sonus Onvalim</t>
    </r>
  </si>
  <si>
    <r>
      <rPr>
        <sz val="9"/>
        <rFont val="Calibri"/>
        <charset val="134"/>
      </rPr>
      <t>L3</t>
    </r>
  </si>
  <si>
    <r>
      <rPr>
        <sz val="9"/>
        <rFont val="Calibri"/>
        <charset val="134"/>
      </rPr>
      <t>MPD JETTY</t>
    </r>
  </si>
  <si>
    <r>
      <rPr>
        <sz val="9"/>
        <rFont val="Calibri"/>
        <charset val="134"/>
      </rPr>
      <t>ROM STACK 1</t>
    </r>
  </si>
  <si>
    <r>
      <rPr>
        <sz val="9"/>
        <rFont val="Calibri"/>
        <charset val="134"/>
      </rPr>
      <t>Monte  Iranqui Mine ,Potrem Sanguem</t>
    </r>
  </si>
  <si>
    <r>
      <rPr>
        <sz val="9"/>
        <rFont val="Calibri"/>
        <charset val="134"/>
      </rPr>
      <t>SUL-FINE STACK NO 1</t>
    </r>
  </si>
  <si>
    <r>
      <rPr>
        <sz val="9"/>
        <rFont val="Calibri"/>
        <charset val="134"/>
      </rPr>
      <t>Sy.14/1(P),Sulcorna-Qupem</t>
    </r>
  </si>
  <si>
    <r>
      <rPr>
        <sz val="9"/>
        <rFont val="Calibri"/>
        <charset val="134"/>
      </rPr>
      <t>FINE STACK NO 2</t>
    </r>
  </si>
  <si>
    <r>
      <rPr>
        <sz val="9"/>
        <rFont val="Calibri"/>
        <charset val="134"/>
      </rPr>
      <t>FINE STACK NO 3</t>
    </r>
  </si>
  <si>
    <r>
      <rPr>
        <sz val="9"/>
        <rFont val="Calibri"/>
        <charset val="134"/>
      </rPr>
      <t>FINE STACK NO 4</t>
    </r>
  </si>
  <si>
    <r>
      <rPr>
        <sz val="9"/>
        <rFont val="Calibri"/>
        <charset val="134"/>
      </rPr>
      <t>FINE STACK NO 5</t>
    </r>
  </si>
  <si>
    <r>
      <rPr>
        <sz val="9"/>
        <rFont val="Calibri"/>
        <charset val="134"/>
      </rPr>
      <t>FINE STACK NO 6</t>
    </r>
  </si>
  <si>
    <r>
      <rPr>
        <sz val="9"/>
        <rFont val="Calibri"/>
        <charset val="134"/>
      </rPr>
      <t>FINE STACK NO 7</t>
    </r>
  </si>
  <si>
    <r>
      <rPr>
        <sz val="9"/>
        <rFont val="Calibri"/>
        <charset val="134"/>
      </rPr>
      <t>FINE STACK NO 8</t>
    </r>
  </si>
  <si>
    <r>
      <rPr>
        <sz val="9"/>
        <rFont val="Calibri"/>
        <charset val="134"/>
      </rPr>
      <t>FINE STACK NO 9</t>
    </r>
  </si>
  <si>
    <r>
      <rPr>
        <sz val="9"/>
        <rFont val="Calibri"/>
        <charset val="134"/>
      </rPr>
      <t>SUL-FLOOR STACK</t>
    </r>
  </si>
  <si>
    <r>
      <rPr>
        <sz val="9"/>
        <rFont val="Calibri"/>
        <charset val="134"/>
      </rPr>
      <t>BUNDS</t>
    </r>
  </si>
  <si>
    <r>
      <rPr>
        <sz val="9"/>
        <rFont val="Calibri"/>
        <charset val="134"/>
      </rPr>
      <t>RIV-FINES STACK NO 1</t>
    </r>
  </si>
  <si>
    <r>
      <rPr>
        <sz val="9"/>
        <rFont val="Calibri"/>
        <charset val="134"/>
      </rPr>
      <t>Sy.168/1(P) Rivona</t>
    </r>
  </si>
  <si>
    <r>
      <rPr>
        <sz val="9"/>
        <rFont val="Calibri"/>
        <charset val="134"/>
      </rPr>
      <t>RIV-FLOOR STACK</t>
    </r>
  </si>
  <si>
    <r>
      <rPr>
        <sz val="9"/>
        <rFont val="Calibri"/>
        <charset val="134"/>
      </rPr>
      <t>FINES/LUMPS</t>
    </r>
  </si>
  <si>
    <r>
      <rPr>
        <sz val="9"/>
        <rFont val="Calibri"/>
        <charset val="134"/>
      </rPr>
      <t>LUMPY STACK 3</t>
    </r>
  </si>
  <si>
    <r>
      <rPr>
        <sz val="9"/>
        <rFont val="Calibri"/>
        <charset val="134"/>
      </rPr>
      <t>LUMPY STACK 5</t>
    </r>
  </si>
  <si>
    <r>
      <rPr>
        <sz val="9"/>
        <rFont val="Calibri"/>
        <charset val="134"/>
      </rPr>
      <t>LUMPY STACK 6</t>
    </r>
  </si>
  <si>
    <r>
      <rPr>
        <sz val="9"/>
        <rFont val="Calibri"/>
        <charset val="134"/>
      </rPr>
      <t>LUMPY STACK 7</t>
    </r>
  </si>
  <si>
    <r>
      <rPr>
        <sz val="9"/>
        <rFont val="Calibri"/>
        <charset val="134"/>
      </rPr>
      <t>LUMPY STACK 8</t>
    </r>
  </si>
  <si>
    <r>
      <rPr>
        <sz val="9"/>
        <rFont val="Calibri"/>
        <charset val="134"/>
      </rPr>
      <t>LUMPY STACK 9</t>
    </r>
  </si>
  <si>
    <r>
      <rPr>
        <sz val="9"/>
        <rFont val="Calibri"/>
        <charset val="134"/>
      </rPr>
      <t>BUNDS LUMPS</t>
    </r>
  </si>
  <si>
    <r>
      <rPr>
        <sz val="9"/>
        <rFont val="Calibri"/>
        <charset val="134"/>
      </rPr>
      <t>FLOOR STACKS</t>
    </r>
  </si>
  <si>
    <r>
      <rPr>
        <sz val="9"/>
        <rFont val="Calibri"/>
        <charset val="134"/>
      </rPr>
      <t>BUND FINES</t>
    </r>
  </si>
  <si>
    <r>
      <rPr>
        <sz val="9"/>
        <rFont val="Calibri"/>
        <charset val="134"/>
      </rPr>
      <t>Lumps</t>
    </r>
  </si>
  <si>
    <r>
      <rPr>
        <sz val="9"/>
        <rFont val="Calibri"/>
        <charset val="134"/>
      </rPr>
      <t>Bicholim mine</t>
    </r>
  </si>
  <si>
    <r>
      <rPr>
        <sz val="9"/>
        <rFont val="Calibri"/>
        <charset val="134"/>
      </rPr>
      <t>17-1</t>
    </r>
  </si>
  <si>
    <r>
      <rPr>
        <sz val="9"/>
        <rFont val="Calibri"/>
        <charset val="134"/>
      </rPr>
      <t>B</t>
    </r>
  </si>
  <si>
    <r>
      <rPr>
        <sz val="9"/>
        <rFont val="Calibri"/>
        <charset val="134"/>
      </rPr>
      <t>Surla jetty</t>
    </r>
  </si>
  <si>
    <r>
      <rPr>
        <sz val="9"/>
        <rFont val="Calibri"/>
        <charset val="134"/>
      </rPr>
      <t>R</t>
    </r>
  </si>
  <si>
    <r>
      <rPr>
        <sz val="9"/>
        <rFont val="Calibri"/>
        <charset val="134"/>
      </rPr>
      <t>J</t>
    </r>
  </si>
  <si>
    <r>
      <rPr>
        <b/>
        <sz val="9"/>
        <rFont val="Calibri"/>
        <charset val="134"/>
      </rPr>
      <t>Total in Metric Tons</t>
    </r>
  </si>
  <si>
    <r>
      <rPr>
        <b/>
        <sz val="9"/>
        <rFont val="Calibri"/>
        <charset val="134"/>
      </rPr>
      <t>Total in Million Tons</t>
    </r>
  </si>
  <si>
    <t>Provisional data</t>
  </si>
  <si>
    <t>Source: SteelMint Research</t>
  </si>
</sst>
</file>

<file path=xl/styles.xml><?xml version="1.0" encoding="utf-8"?>
<styleSheet xmlns="http://schemas.openxmlformats.org/spreadsheetml/2006/main">
  <numFmts count="8">
    <numFmt numFmtId="176" formatCode="0.000"/>
    <numFmt numFmtId="177" formatCode="#,##0.000"/>
    <numFmt numFmtId="42" formatCode="_(&quot;$&quot;* #,##0_);_(&quot;$&quot;* \(#,##0\);_(&quot;$&quot;* &quot;-&quot;_);_(@_)"/>
    <numFmt numFmtId="178" formatCode="_ * #,##0_ ;_ * \-#,##0_ ;_ * &quot;-&quot;??_ ;_ @_ "/>
    <numFmt numFmtId="179" formatCode="_ * #,##0_ ;_ * \-#,##0_ ;_ * &quot;-&quot;_ ;_ @_ "/>
    <numFmt numFmtId="44" formatCode="_(&quot;$&quot;* #,##0.00_);_(&quot;$&quot;* \(#,##0.00\);_(&quot;$&quot;* &quot;-&quot;??_);_(@_)"/>
    <numFmt numFmtId="180" formatCode="_ * #,##0.00_ ;_ * \-#,##0.00_ ;_ * &quot;-&quot;??_ ;_ @_ "/>
    <numFmt numFmtId="181" formatCode="0.0"/>
  </numFmts>
  <fonts count="8">
    <font>
      <sz val="10"/>
      <color indexed="8"/>
      <name val="Times New Roman"/>
      <charset val="204"/>
    </font>
    <font>
      <b/>
      <sz val="10"/>
      <name val="Calibri"/>
      <charset val="134"/>
    </font>
    <font>
      <sz val="9"/>
      <color indexed="8"/>
      <name val="Calibri"/>
      <charset val="134"/>
    </font>
    <font>
      <sz val="9"/>
      <name val="Calibri"/>
      <charset val="134"/>
    </font>
    <font>
      <b/>
      <sz val="9"/>
      <name val="Calibri"/>
      <charset val="134"/>
    </font>
    <font>
      <i/>
      <sz val="10"/>
      <color indexed="8"/>
      <name val="Times New Roman"/>
      <charset val="204"/>
    </font>
    <font>
      <b/>
      <sz val="10"/>
      <color indexed="8"/>
      <name val="Times New Roman"/>
      <charset val="204"/>
    </font>
    <font>
      <b/>
      <sz val="9"/>
      <color indexed="8"/>
      <name val="Calibri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</cellStyleXfs>
  <cellXfs count="22">
    <xf numFmtId="0" fontId="0" fillId="0" borderId="0" xfId="0" applyFill="1" applyBorder="1" applyAlignment="1">
      <alignment horizontal="left" vertical="top"/>
    </xf>
    <xf numFmtId="0" fontId="0" fillId="2" borderId="1" xfId="0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left" vertical="top" wrapText="1"/>
    </xf>
    <xf numFmtId="1" fontId="2" fillId="0" borderId="1" xfId="0" applyNumberFormat="1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  <xf numFmtId="2" fontId="2" fillId="0" borderId="1" xfId="0" applyNumberFormat="1" applyFont="1" applyFill="1" applyBorder="1" applyAlignment="1">
      <alignment horizontal="right" vertical="top" wrapText="1" indent="1"/>
    </xf>
    <xf numFmtId="1" fontId="2" fillId="0" borderId="1" xfId="0" applyNumberFormat="1" applyFont="1" applyFill="1" applyBorder="1" applyAlignment="1">
      <alignment horizontal="right" vertical="top" wrapText="1" indent="1"/>
    </xf>
    <xf numFmtId="181" fontId="2" fillId="0" borderId="1" xfId="0" applyNumberFormat="1" applyFont="1" applyFill="1" applyBorder="1" applyAlignment="1">
      <alignment horizontal="center" vertical="top" wrapText="1"/>
    </xf>
    <xf numFmtId="2" fontId="2" fillId="0" borderId="1" xfId="0" applyNumberFormat="1" applyFont="1" applyFill="1" applyBorder="1" applyAlignment="1">
      <alignment horizontal="center" vertical="top" wrapText="1"/>
    </xf>
    <xf numFmtId="0" fontId="0" fillId="0" borderId="1" xfId="0" applyFill="1" applyBorder="1" applyAlignment="1">
      <alignment horizontal="left" vertical="top" wrapText="1"/>
    </xf>
    <xf numFmtId="1" fontId="2" fillId="0" borderId="1" xfId="0" applyNumberFormat="1" applyFont="1" applyFill="1" applyBorder="1" applyAlignment="1">
      <alignment horizontal="right" vertical="top" wrapText="1"/>
    </xf>
    <xf numFmtId="0" fontId="4" fillId="0" borderId="1" xfId="0" applyFont="1" applyFill="1" applyBorder="1" applyAlignment="1">
      <alignment horizontal="center" vertical="top" wrapText="1"/>
    </xf>
    <xf numFmtId="0" fontId="5" fillId="0" borderId="0" xfId="0" applyFont="1" applyFill="1" applyBorder="1" applyAlignment="1">
      <alignment horizontal="left" vertical="top"/>
    </xf>
    <xf numFmtId="0" fontId="5" fillId="0" borderId="0" xfId="0" applyFont="1" applyFill="1" applyBorder="1" applyAlignment="1">
      <alignment horizontal="left" vertical="top"/>
    </xf>
    <xf numFmtId="0" fontId="1" fillId="2" borderId="1" xfId="0" applyFont="1" applyFill="1" applyBorder="1" applyAlignment="1">
      <alignment horizontal="left" vertical="top" wrapText="1" indent="2"/>
    </xf>
    <xf numFmtId="0" fontId="6" fillId="2" borderId="1" xfId="0" applyFont="1" applyFill="1" applyBorder="1" applyAlignment="1">
      <alignment horizontal="left" vertical="top"/>
    </xf>
    <xf numFmtId="178" fontId="2" fillId="0" borderId="1" xfId="3" applyNumberFormat="1" applyFont="1" applyFill="1" applyBorder="1" applyAlignment="1">
      <alignment horizontal="right" vertical="top" wrapText="1"/>
    </xf>
    <xf numFmtId="0" fontId="0" fillId="0" borderId="1" xfId="0" applyFill="1" applyBorder="1" applyAlignment="1">
      <alignment horizontal="left" vertical="top"/>
    </xf>
    <xf numFmtId="177" fontId="7" fillId="0" borderId="1" xfId="0" applyNumberFormat="1" applyFont="1" applyFill="1" applyBorder="1" applyAlignment="1">
      <alignment horizontal="right" vertical="top" wrapText="1"/>
    </xf>
    <xf numFmtId="0" fontId="6" fillId="0" borderId="1" xfId="0" applyFont="1" applyFill="1" applyBorder="1" applyAlignment="1">
      <alignment horizontal="right" vertical="top"/>
    </xf>
    <xf numFmtId="176" fontId="7" fillId="0" borderId="1" xfId="0" applyNumberFormat="1" applyFont="1" applyFill="1" applyBorder="1" applyAlignment="1">
      <alignment horizontal="right" vertical="top" wrapText="1"/>
    </xf>
  </cellXfs>
  <cellStyles count="6">
    <cellStyle name="Normal" xfId="0" builtinId="0"/>
    <cellStyle name="Currency[0]" xfId="1" builtinId="7"/>
    <cellStyle name="Percent" xfId="2" builtinId="5"/>
    <cellStyle name="Comma" xfId="3" builtinId="3"/>
    <cellStyle name="Currency" xfId="4" builtinId="4"/>
    <cellStyle name="Comma[0]" xfId="5" builtinId="6"/>
  </cellStyle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a="http://schemas.openxmlformats.org/drawingml/2006/main" xmlns:xdr="http://schemas.openxmlformats.org/drawingml/2006/spreadsheetDrawing"/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B1:K56"/>
  <sheetViews>
    <sheetView tabSelected="1" topLeftCell="D1" workbookViewId="0">
      <selection activeCell="L16" sqref="L16"/>
    </sheetView>
  </sheetViews>
  <sheetFormatPr defaultColWidth="9" defaultRowHeight="12"/>
  <cols>
    <col min="2" max="2" width="4.88571428571429" customWidth="1"/>
    <col min="3" max="3" width="20.2190476190476" customWidth="1"/>
    <col min="4" max="4" width="13.552380952381" customWidth="1"/>
    <col min="5" max="5" width="10.6666666666667" customWidth="1"/>
    <col min="6" max="6" width="12.447619047619" customWidth="1"/>
    <col min="7" max="7" width="6.44761904761905" customWidth="1"/>
    <col min="8" max="8" width="35.3333333333333" customWidth="1"/>
    <col min="9" max="9" width="14" customWidth="1"/>
    <col min="10" max="10" width="15.3333333333333" customWidth="1"/>
    <col min="11" max="11" width="12.7142857142857" customWidth="1"/>
  </cols>
  <sheetData>
    <row r="1" ht="53" customHeight="1" spans="2:11">
      <c r="B1" s="1" t="s">
        <v>0</v>
      </c>
      <c r="C1" s="2" t="s">
        <v>1</v>
      </c>
      <c r="D1" s="2" t="s">
        <v>2</v>
      </c>
      <c r="E1" s="3" t="s">
        <v>3</v>
      </c>
      <c r="F1" s="2" t="s">
        <v>4</v>
      </c>
      <c r="G1" s="3" t="s">
        <v>5</v>
      </c>
      <c r="H1" s="2" t="s">
        <v>6</v>
      </c>
      <c r="I1" s="2" t="s">
        <v>7</v>
      </c>
      <c r="J1" s="15" t="s">
        <v>8</v>
      </c>
      <c r="K1" s="16" t="s">
        <v>9</v>
      </c>
    </row>
    <row r="2" customFormat="1" customHeight="1" spans="2:11">
      <c r="B2" s="4">
        <v>1</v>
      </c>
      <c r="C2" s="5" t="s">
        <v>10</v>
      </c>
      <c r="D2" s="4">
        <v>41</v>
      </c>
      <c r="E2" s="6">
        <v>49.01</v>
      </c>
      <c r="F2" s="5" t="s">
        <v>11</v>
      </c>
      <c r="G2" s="7">
        <v>500</v>
      </c>
      <c r="H2" s="5" t="s">
        <v>12</v>
      </c>
      <c r="I2" s="5" t="s">
        <v>13</v>
      </c>
      <c r="J2" s="17">
        <v>336660</v>
      </c>
      <c r="K2" s="17" t="s">
        <v>14</v>
      </c>
    </row>
    <row r="3" customHeight="1" spans="2:11">
      <c r="B3" s="4">
        <v>2</v>
      </c>
      <c r="C3" s="5" t="s">
        <v>15</v>
      </c>
      <c r="D3" s="8">
        <v>50.2</v>
      </c>
      <c r="E3" s="6">
        <v>58.55</v>
      </c>
      <c r="F3" s="5" t="s">
        <v>11</v>
      </c>
      <c r="G3" s="7">
        <v>500</v>
      </c>
      <c r="H3" s="5" t="s">
        <v>12</v>
      </c>
      <c r="I3" s="5" t="s">
        <v>16</v>
      </c>
      <c r="J3" s="17">
        <v>47360</v>
      </c>
      <c r="K3" s="17">
        <v>47360</v>
      </c>
    </row>
    <row r="4" customHeight="1" spans="2:11">
      <c r="B4" s="4">
        <v>3</v>
      </c>
      <c r="C4" s="5" t="s">
        <v>17</v>
      </c>
      <c r="D4" s="8">
        <v>50.5</v>
      </c>
      <c r="E4" s="6">
        <v>50.88</v>
      </c>
      <c r="F4" s="5" t="s">
        <v>11</v>
      </c>
      <c r="G4" s="7">
        <v>500</v>
      </c>
      <c r="H4" s="5" t="s">
        <v>12</v>
      </c>
      <c r="I4" s="5" t="s">
        <v>16</v>
      </c>
      <c r="J4" s="17">
        <v>167380</v>
      </c>
      <c r="K4" s="17">
        <v>167380</v>
      </c>
    </row>
    <row r="5" customHeight="1" spans="2:11">
      <c r="B5" s="4">
        <v>4</v>
      </c>
      <c r="C5" s="5" t="s">
        <v>18</v>
      </c>
      <c r="D5" s="8">
        <v>54.2</v>
      </c>
      <c r="E5" s="6">
        <v>56.02</v>
      </c>
      <c r="F5" s="5" t="s">
        <v>11</v>
      </c>
      <c r="G5" s="7">
        <v>500</v>
      </c>
      <c r="H5" s="5" t="s">
        <v>12</v>
      </c>
      <c r="I5" s="5" t="s">
        <v>16</v>
      </c>
      <c r="J5" s="17">
        <v>105160</v>
      </c>
      <c r="K5" s="17">
        <v>105160</v>
      </c>
    </row>
    <row r="6" customHeight="1" spans="2:11">
      <c r="B6" s="4">
        <v>5</v>
      </c>
      <c r="C6" s="5" t="s">
        <v>19</v>
      </c>
      <c r="D6" s="8">
        <v>54.2</v>
      </c>
      <c r="E6" s="6">
        <v>54.34</v>
      </c>
      <c r="F6" s="5" t="s">
        <v>11</v>
      </c>
      <c r="G6" s="7">
        <v>500</v>
      </c>
      <c r="H6" s="5" t="s">
        <v>12</v>
      </c>
      <c r="I6" s="5" t="s">
        <v>16</v>
      </c>
      <c r="J6" s="17">
        <v>322980</v>
      </c>
      <c r="K6" s="17">
        <v>322980</v>
      </c>
    </row>
    <row r="7" customHeight="1" spans="2:11">
      <c r="B7" s="4">
        <v>6</v>
      </c>
      <c r="C7" s="5" t="s">
        <v>20</v>
      </c>
      <c r="D7" s="4">
        <v>54</v>
      </c>
      <c r="E7" s="6">
        <v>54</v>
      </c>
      <c r="F7" s="5" t="s">
        <v>11</v>
      </c>
      <c r="G7" s="7">
        <v>500</v>
      </c>
      <c r="H7" s="5" t="s">
        <v>21</v>
      </c>
      <c r="I7" s="5" t="s">
        <v>16</v>
      </c>
      <c r="J7" s="17">
        <v>52130</v>
      </c>
      <c r="K7" s="17">
        <v>52130</v>
      </c>
    </row>
    <row r="8" customHeight="1" spans="2:11">
      <c r="B8" s="4">
        <v>7</v>
      </c>
      <c r="C8" s="5" t="s">
        <v>22</v>
      </c>
      <c r="D8" s="9">
        <v>51</v>
      </c>
      <c r="E8" s="6">
        <v>56.31</v>
      </c>
      <c r="F8" s="5" t="s">
        <v>11</v>
      </c>
      <c r="G8" s="7">
        <v>500</v>
      </c>
      <c r="H8" s="5" t="s">
        <v>23</v>
      </c>
      <c r="I8" s="5" t="s">
        <v>16</v>
      </c>
      <c r="J8" s="17">
        <v>30000</v>
      </c>
      <c r="K8" s="17">
        <v>500</v>
      </c>
    </row>
    <row r="9" customHeight="1" spans="2:11">
      <c r="B9" s="4">
        <v>8</v>
      </c>
      <c r="C9" s="4">
        <v>6</v>
      </c>
      <c r="D9" s="9">
        <v>50</v>
      </c>
      <c r="E9" s="6">
        <v>52.47</v>
      </c>
      <c r="F9" s="5" t="s">
        <v>11</v>
      </c>
      <c r="G9" s="7">
        <v>500</v>
      </c>
      <c r="H9" s="5" t="s">
        <v>23</v>
      </c>
      <c r="I9" s="5" t="s">
        <v>16</v>
      </c>
      <c r="J9" s="17">
        <v>30000</v>
      </c>
      <c r="K9" s="17">
        <v>500</v>
      </c>
    </row>
    <row r="10" customFormat="1" customHeight="1" spans="2:11">
      <c r="B10" s="4">
        <v>9</v>
      </c>
      <c r="C10" s="4">
        <v>10</v>
      </c>
      <c r="D10" s="9">
        <v>45</v>
      </c>
      <c r="E10" s="6">
        <v>44.52</v>
      </c>
      <c r="F10" s="5" t="s">
        <v>11</v>
      </c>
      <c r="G10" s="7">
        <v>500</v>
      </c>
      <c r="H10" s="5" t="s">
        <v>23</v>
      </c>
      <c r="I10" s="5" t="s">
        <v>13</v>
      </c>
      <c r="J10" s="17">
        <v>10500</v>
      </c>
      <c r="K10" s="17" t="s">
        <v>14</v>
      </c>
    </row>
    <row r="11" customHeight="1" spans="2:11">
      <c r="B11" s="4">
        <v>10</v>
      </c>
      <c r="C11" s="5" t="s">
        <v>24</v>
      </c>
      <c r="D11" s="9">
        <v>60</v>
      </c>
      <c r="E11" s="6">
        <v>60.7</v>
      </c>
      <c r="F11" s="5" t="s">
        <v>11</v>
      </c>
      <c r="G11" s="7">
        <v>500</v>
      </c>
      <c r="H11" s="5" t="s">
        <v>25</v>
      </c>
      <c r="I11" s="5" t="s">
        <v>16</v>
      </c>
      <c r="J11" s="17">
        <v>7900</v>
      </c>
      <c r="K11" s="17">
        <v>7900</v>
      </c>
    </row>
    <row r="12" customHeight="1" spans="2:11">
      <c r="B12" s="4">
        <v>11</v>
      </c>
      <c r="C12" s="5" t="s">
        <v>26</v>
      </c>
      <c r="D12" s="8">
        <v>51.9</v>
      </c>
      <c r="E12" s="6">
        <v>54.52</v>
      </c>
      <c r="F12" s="5" t="s">
        <v>27</v>
      </c>
      <c r="G12" s="7">
        <v>500</v>
      </c>
      <c r="H12" s="5" t="s">
        <v>28</v>
      </c>
      <c r="I12" s="5" t="s">
        <v>16</v>
      </c>
      <c r="J12" s="17">
        <v>42210</v>
      </c>
      <c r="K12" s="17">
        <v>42210</v>
      </c>
    </row>
    <row r="13" customHeight="1" spans="2:11">
      <c r="B13" s="4">
        <v>12</v>
      </c>
      <c r="C13" s="5" t="s">
        <v>29</v>
      </c>
      <c r="D13" s="9">
        <v>49.28</v>
      </c>
      <c r="E13" s="6">
        <v>50.62</v>
      </c>
      <c r="F13" s="5" t="s">
        <v>11</v>
      </c>
      <c r="G13" s="7">
        <v>500</v>
      </c>
      <c r="H13" s="5" t="s">
        <v>30</v>
      </c>
      <c r="I13" s="5" t="s">
        <v>16</v>
      </c>
      <c r="J13" s="17">
        <v>26550</v>
      </c>
      <c r="K13" s="17">
        <v>26550</v>
      </c>
    </row>
    <row r="14" customHeight="1" spans="2:11">
      <c r="B14" s="4">
        <v>13</v>
      </c>
      <c r="C14" s="5" t="s">
        <v>31</v>
      </c>
      <c r="D14" s="8">
        <v>48.5</v>
      </c>
      <c r="E14" s="6">
        <v>62.95</v>
      </c>
      <c r="F14" s="5" t="s">
        <v>11</v>
      </c>
      <c r="G14" s="7">
        <v>500</v>
      </c>
      <c r="H14" s="5" t="s">
        <v>30</v>
      </c>
      <c r="I14" s="5" t="s">
        <v>16</v>
      </c>
      <c r="J14" s="17">
        <v>32000</v>
      </c>
      <c r="K14" s="17">
        <v>32000</v>
      </c>
    </row>
    <row r="15" customFormat="1" customHeight="1" spans="2:11">
      <c r="B15" s="4">
        <v>14</v>
      </c>
      <c r="C15" s="5" t="s">
        <v>32</v>
      </c>
      <c r="D15" s="9">
        <v>50.68</v>
      </c>
      <c r="E15" s="6">
        <v>51</v>
      </c>
      <c r="F15" s="5" t="s">
        <v>33</v>
      </c>
      <c r="G15" s="7">
        <v>500</v>
      </c>
      <c r="H15" s="5" t="s">
        <v>34</v>
      </c>
      <c r="I15" s="5" t="s">
        <v>13</v>
      </c>
      <c r="J15" s="17">
        <v>1000</v>
      </c>
      <c r="K15" s="17"/>
    </row>
    <row r="16" customHeight="1" spans="2:11">
      <c r="B16" s="4">
        <v>15</v>
      </c>
      <c r="C16" s="4">
        <v>14</v>
      </c>
      <c r="D16" s="9">
        <v>45.65</v>
      </c>
      <c r="E16" s="6">
        <v>43.42</v>
      </c>
      <c r="F16" s="5" t="s">
        <v>33</v>
      </c>
      <c r="G16" s="7">
        <v>500</v>
      </c>
      <c r="H16" s="5" t="s">
        <v>35</v>
      </c>
      <c r="I16" s="5" t="s">
        <v>16</v>
      </c>
      <c r="J16" s="17">
        <v>3000</v>
      </c>
      <c r="K16" s="17">
        <v>3000</v>
      </c>
    </row>
    <row r="17" customHeight="1" spans="2:11">
      <c r="B17" s="4">
        <v>16</v>
      </c>
      <c r="C17" s="4">
        <v>16</v>
      </c>
      <c r="D17" s="9">
        <v>45.65</v>
      </c>
      <c r="E17" s="6">
        <v>43.05</v>
      </c>
      <c r="F17" s="5" t="s">
        <v>33</v>
      </c>
      <c r="G17" s="7">
        <v>500</v>
      </c>
      <c r="H17" s="5" t="s">
        <v>35</v>
      </c>
      <c r="I17" s="5" t="s">
        <v>16</v>
      </c>
      <c r="J17" s="17">
        <v>5800</v>
      </c>
      <c r="K17" s="17">
        <v>5800</v>
      </c>
    </row>
    <row r="18" customHeight="1" spans="2:11">
      <c r="B18" s="4">
        <v>17</v>
      </c>
      <c r="C18" s="4">
        <v>19</v>
      </c>
      <c r="D18" s="9">
        <v>46.47</v>
      </c>
      <c r="E18" s="6">
        <v>51.23</v>
      </c>
      <c r="F18" s="5" t="s">
        <v>33</v>
      </c>
      <c r="G18" s="7">
        <v>500</v>
      </c>
      <c r="H18" s="5" t="s">
        <v>35</v>
      </c>
      <c r="I18" s="5" t="s">
        <v>16</v>
      </c>
      <c r="J18" s="17">
        <v>6000</v>
      </c>
      <c r="K18" s="17">
        <v>6000</v>
      </c>
    </row>
    <row r="19" customHeight="1" spans="2:11">
      <c r="B19" s="4">
        <v>18</v>
      </c>
      <c r="C19" s="4">
        <v>26</v>
      </c>
      <c r="D19" s="9">
        <v>45.89</v>
      </c>
      <c r="E19" s="6">
        <v>46</v>
      </c>
      <c r="F19" s="5" t="s">
        <v>33</v>
      </c>
      <c r="G19" s="7">
        <v>500</v>
      </c>
      <c r="H19" s="5" t="s">
        <v>35</v>
      </c>
      <c r="I19" s="5" t="s">
        <v>16</v>
      </c>
      <c r="J19" s="17">
        <v>3200</v>
      </c>
      <c r="K19" s="17">
        <v>3200</v>
      </c>
    </row>
    <row r="20" customFormat="1" customHeight="1" spans="2:11">
      <c r="B20" s="4">
        <v>19</v>
      </c>
      <c r="C20" s="5" t="s">
        <v>36</v>
      </c>
      <c r="D20" s="8">
        <v>53.5</v>
      </c>
      <c r="E20" s="6">
        <v>54</v>
      </c>
      <c r="F20" s="5" t="s">
        <v>33</v>
      </c>
      <c r="G20" s="7">
        <v>500</v>
      </c>
      <c r="H20" s="5" t="s">
        <v>37</v>
      </c>
      <c r="I20" s="5" t="s">
        <v>13</v>
      </c>
      <c r="J20" s="17">
        <v>610</v>
      </c>
      <c r="K20" s="17" t="s">
        <v>14</v>
      </c>
    </row>
    <row r="21" customFormat="1" ht="13" customHeight="1" spans="2:11">
      <c r="B21" s="4">
        <v>20</v>
      </c>
      <c r="C21" s="5" t="s">
        <v>38</v>
      </c>
      <c r="D21" s="9">
        <v>49.14</v>
      </c>
      <c r="E21" s="6">
        <v>48.95</v>
      </c>
      <c r="F21" s="5" t="s">
        <v>27</v>
      </c>
      <c r="G21" s="7">
        <v>500</v>
      </c>
      <c r="H21" s="5" t="s">
        <v>39</v>
      </c>
      <c r="I21" s="5" t="s">
        <v>13</v>
      </c>
      <c r="J21" s="17">
        <v>150000</v>
      </c>
      <c r="K21" s="17" t="s">
        <v>14</v>
      </c>
    </row>
    <row r="22" customHeight="1" spans="2:11">
      <c r="B22" s="4">
        <v>21</v>
      </c>
      <c r="C22" s="5" t="s">
        <v>40</v>
      </c>
      <c r="D22" s="9">
        <v>52.85</v>
      </c>
      <c r="E22" s="6">
        <v>53</v>
      </c>
      <c r="F22" s="5" t="s">
        <v>27</v>
      </c>
      <c r="G22" s="7">
        <v>500</v>
      </c>
      <c r="H22" s="5" t="s">
        <v>41</v>
      </c>
      <c r="I22" s="5" t="s">
        <v>16</v>
      </c>
      <c r="J22" s="17">
        <v>28800</v>
      </c>
      <c r="K22" s="17">
        <v>28800</v>
      </c>
    </row>
    <row r="23" customHeight="1" spans="2:11">
      <c r="B23" s="4">
        <v>22</v>
      </c>
      <c r="C23" s="5" t="s">
        <v>42</v>
      </c>
      <c r="D23" s="9">
        <v>53.5</v>
      </c>
      <c r="E23" s="6">
        <v>54.17</v>
      </c>
      <c r="F23" s="5" t="s">
        <v>27</v>
      </c>
      <c r="G23" s="7">
        <v>500</v>
      </c>
      <c r="H23" s="5" t="s">
        <v>41</v>
      </c>
      <c r="I23" s="5" t="s">
        <v>16</v>
      </c>
      <c r="J23" s="17">
        <v>1670</v>
      </c>
      <c r="K23" s="17">
        <v>1670</v>
      </c>
    </row>
    <row r="24" customHeight="1" spans="2:11">
      <c r="B24" s="4">
        <v>23</v>
      </c>
      <c r="C24" s="5" t="s">
        <v>43</v>
      </c>
      <c r="D24" s="9">
        <v>53</v>
      </c>
      <c r="E24" s="6">
        <v>57.72</v>
      </c>
      <c r="F24" s="5" t="s">
        <v>27</v>
      </c>
      <c r="G24" s="7">
        <v>500</v>
      </c>
      <c r="H24" s="5" t="s">
        <v>41</v>
      </c>
      <c r="I24" s="5" t="s">
        <v>16</v>
      </c>
      <c r="J24" s="17">
        <v>150</v>
      </c>
      <c r="K24" s="17">
        <v>150</v>
      </c>
    </row>
    <row r="25" customHeight="1" spans="2:11">
      <c r="B25" s="4">
        <v>24</v>
      </c>
      <c r="C25" s="5" t="s">
        <v>44</v>
      </c>
      <c r="D25" s="9">
        <v>53.7</v>
      </c>
      <c r="E25" s="6">
        <v>58.38</v>
      </c>
      <c r="F25" s="5" t="s">
        <v>27</v>
      </c>
      <c r="G25" s="7">
        <v>500</v>
      </c>
      <c r="H25" s="5" t="s">
        <v>41</v>
      </c>
      <c r="I25" s="5" t="s">
        <v>16</v>
      </c>
      <c r="J25" s="17">
        <v>4320</v>
      </c>
      <c r="K25" s="17">
        <v>4320</v>
      </c>
    </row>
    <row r="26" customHeight="1" spans="2:11">
      <c r="B26" s="4">
        <v>25</v>
      </c>
      <c r="C26" s="5" t="s">
        <v>45</v>
      </c>
      <c r="D26" s="9">
        <v>59.2</v>
      </c>
      <c r="E26" s="6">
        <v>57.81</v>
      </c>
      <c r="F26" s="5" t="s">
        <v>27</v>
      </c>
      <c r="G26" s="7">
        <v>500</v>
      </c>
      <c r="H26" s="5" t="s">
        <v>41</v>
      </c>
      <c r="I26" s="5" t="s">
        <v>16</v>
      </c>
      <c r="J26" s="17">
        <v>270</v>
      </c>
      <c r="K26" s="17">
        <v>270</v>
      </c>
    </row>
    <row r="27" customHeight="1" spans="2:11">
      <c r="B27" s="4">
        <v>26</v>
      </c>
      <c r="C27" s="5" t="s">
        <v>46</v>
      </c>
      <c r="D27" s="9">
        <v>49.45</v>
      </c>
      <c r="E27" s="6">
        <v>50.53</v>
      </c>
      <c r="F27" s="5" t="s">
        <v>27</v>
      </c>
      <c r="G27" s="7">
        <v>500</v>
      </c>
      <c r="H27" s="5" t="s">
        <v>41</v>
      </c>
      <c r="I27" s="5" t="s">
        <v>16</v>
      </c>
      <c r="J27" s="17">
        <v>2030</v>
      </c>
      <c r="K27" s="17">
        <v>2030</v>
      </c>
    </row>
    <row r="28" customHeight="1" spans="2:11">
      <c r="B28" s="4">
        <v>27</v>
      </c>
      <c r="C28" s="5" t="s">
        <v>47</v>
      </c>
      <c r="D28" s="9">
        <v>53.7</v>
      </c>
      <c r="E28" s="6">
        <v>56.88</v>
      </c>
      <c r="F28" s="5" t="s">
        <v>27</v>
      </c>
      <c r="G28" s="7">
        <v>500</v>
      </c>
      <c r="H28" s="5" t="s">
        <v>41</v>
      </c>
      <c r="I28" s="5" t="s">
        <v>16</v>
      </c>
      <c r="J28" s="17">
        <v>2080</v>
      </c>
      <c r="K28" s="17">
        <v>2080</v>
      </c>
    </row>
    <row r="29" customHeight="1" spans="2:11">
      <c r="B29" s="4">
        <v>28</v>
      </c>
      <c r="C29" s="5" t="s">
        <v>48</v>
      </c>
      <c r="D29" s="9">
        <v>51.1</v>
      </c>
      <c r="E29" s="6">
        <v>52</v>
      </c>
      <c r="F29" s="5" t="s">
        <v>27</v>
      </c>
      <c r="G29" s="7">
        <v>500</v>
      </c>
      <c r="H29" s="5" t="s">
        <v>41</v>
      </c>
      <c r="I29" s="5" t="s">
        <v>16</v>
      </c>
      <c r="J29" s="17">
        <v>14100</v>
      </c>
      <c r="K29" s="17">
        <v>14100</v>
      </c>
    </row>
    <row r="30" customHeight="1" spans="2:11">
      <c r="B30" s="4">
        <v>29</v>
      </c>
      <c r="C30" s="5" t="s">
        <v>49</v>
      </c>
      <c r="D30" s="9">
        <v>54.1</v>
      </c>
      <c r="E30" s="6">
        <v>60.9</v>
      </c>
      <c r="F30" s="5" t="s">
        <v>27</v>
      </c>
      <c r="G30" s="7">
        <v>500</v>
      </c>
      <c r="H30" s="5" t="s">
        <v>41</v>
      </c>
      <c r="I30" s="5" t="s">
        <v>16</v>
      </c>
      <c r="J30" s="17">
        <v>850</v>
      </c>
      <c r="K30" s="17">
        <v>850</v>
      </c>
    </row>
    <row r="31" customHeight="1" spans="2:11">
      <c r="B31" s="4">
        <v>30</v>
      </c>
      <c r="C31" s="5" t="s">
        <v>50</v>
      </c>
      <c r="D31" s="10"/>
      <c r="E31" s="6">
        <v>61.08</v>
      </c>
      <c r="F31" s="5" t="s">
        <v>27</v>
      </c>
      <c r="G31" s="7">
        <v>500</v>
      </c>
      <c r="H31" s="5" t="s">
        <v>41</v>
      </c>
      <c r="I31" s="5" t="s">
        <v>16</v>
      </c>
      <c r="J31" s="17">
        <v>23360</v>
      </c>
      <c r="K31" s="17">
        <v>23360</v>
      </c>
    </row>
    <row r="32" customHeight="1" spans="2:11">
      <c r="B32" s="4">
        <v>31</v>
      </c>
      <c r="C32" s="5" t="s">
        <v>51</v>
      </c>
      <c r="D32" s="10"/>
      <c r="E32" s="6">
        <v>62.39</v>
      </c>
      <c r="F32" s="5" t="s">
        <v>33</v>
      </c>
      <c r="G32" s="7">
        <v>500</v>
      </c>
      <c r="H32" s="5" t="s">
        <v>41</v>
      </c>
      <c r="I32" s="5" t="s">
        <v>16</v>
      </c>
      <c r="J32" s="17">
        <v>2320</v>
      </c>
      <c r="K32" s="17">
        <v>2320</v>
      </c>
    </row>
    <row r="33" customHeight="1" spans="2:11">
      <c r="B33" s="4">
        <v>32</v>
      </c>
      <c r="C33" s="5" t="s">
        <v>52</v>
      </c>
      <c r="D33" s="9">
        <v>54.4</v>
      </c>
      <c r="E33" s="6">
        <v>54</v>
      </c>
      <c r="F33" s="5" t="s">
        <v>27</v>
      </c>
      <c r="G33" s="7">
        <v>500</v>
      </c>
      <c r="H33" s="5" t="s">
        <v>53</v>
      </c>
      <c r="I33" s="5" t="s">
        <v>16</v>
      </c>
      <c r="J33" s="17">
        <v>61520</v>
      </c>
      <c r="K33" s="17">
        <v>61520</v>
      </c>
    </row>
    <row r="34" customHeight="1" spans="2:11">
      <c r="B34" s="4">
        <v>33</v>
      </c>
      <c r="C34" s="5" t="s">
        <v>54</v>
      </c>
      <c r="D34" s="10"/>
      <c r="E34" s="6">
        <v>53.52</v>
      </c>
      <c r="F34" s="5" t="s">
        <v>55</v>
      </c>
      <c r="G34" s="7">
        <v>500</v>
      </c>
      <c r="H34" s="5" t="s">
        <v>53</v>
      </c>
      <c r="I34" s="5" t="s">
        <v>16</v>
      </c>
      <c r="J34" s="17">
        <v>73090</v>
      </c>
      <c r="K34" s="17">
        <v>73090</v>
      </c>
    </row>
    <row r="35" customHeight="1" spans="2:11">
      <c r="B35" s="4">
        <v>34</v>
      </c>
      <c r="C35" s="5" t="s">
        <v>56</v>
      </c>
      <c r="D35" s="9">
        <v>55.6</v>
      </c>
      <c r="E35" s="6">
        <v>56</v>
      </c>
      <c r="F35" s="5" t="s">
        <v>33</v>
      </c>
      <c r="G35" s="7">
        <v>500</v>
      </c>
      <c r="H35" s="5" t="s">
        <v>53</v>
      </c>
      <c r="I35" s="5" t="s">
        <v>16</v>
      </c>
      <c r="J35" s="17">
        <v>4570</v>
      </c>
      <c r="K35" s="17">
        <v>4570</v>
      </c>
    </row>
    <row r="36" customHeight="1" spans="2:11">
      <c r="B36" s="4">
        <v>35</v>
      </c>
      <c r="C36" s="5" t="s">
        <v>57</v>
      </c>
      <c r="D36" s="9">
        <v>58.45</v>
      </c>
      <c r="E36" s="6">
        <v>60.52</v>
      </c>
      <c r="F36" s="5" t="s">
        <v>33</v>
      </c>
      <c r="G36" s="7">
        <v>500</v>
      </c>
      <c r="H36" s="5" t="s">
        <v>53</v>
      </c>
      <c r="I36" s="5" t="s">
        <v>16</v>
      </c>
      <c r="J36" s="17">
        <v>500</v>
      </c>
      <c r="K36" s="17">
        <v>500</v>
      </c>
    </row>
    <row r="37" customHeight="1" spans="2:11">
      <c r="B37" s="4">
        <v>36</v>
      </c>
      <c r="C37" s="5" t="s">
        <v>58</v>
      </c>
      <c r="D37" s="9">
        <v>55.5</v>
      </c>
      <c r="E37" s="6">
        <v>56</v>
      </c>
      <c r="F37" s="5" t="s">
        <v>33</v>
      </c>
      <c r="G37" s="7">
        <v>500</v>
      </c>
      <c r="H37" s="5" t="s">
        <v>53</v>
      </c>
      <c r="I37" s="5" t="s">
        <v>16</v>
      </c>
      <c r="J37" s="17">
        <v>500</v>
      </c>
      <c r="K37" s="17">
        <v>500</v>
      </c>
    </row>
    <row r="38" customHeight="1" spans="2:11">
      <c r="B38" s="11">
        <v>37</v>
      </c>
      <c r="C38" s="5" t="s">
        <v>59</v>
      </c>
      <c r="D38" s="9">
        <v>51.15</v>
      </c>
      <c r="E38" s="6">
        <v>51</v>
      </c>
      <c r="F38" s="5" t="s">
        <v>33</v>
      </c>
      <c r="G38" s="7">
        <v>500</v>
      </c>
      <c r="H38" s="5" t="s">
        <v>53</v>
      </c>
      <c r="I38" s="5" t="s">
        <v>16</v>
      </c>
      <c r="J38" s="17">
        <v>7050</v>
      </c>
      <c r="K38" s="17">
        <v>7050</v>
      </c>
    </row>
    <row r="39" customHeight="1" spans="2:11">
      <c r="B39" s="11">
        <v>38</v>
      </c>
      <c r="C39" s="5" t="s">
        <v>60</v>
      </c>
      <c r="D39" s="9">
        <v>54.25</v>
      </c>
      <c r="E39" s="6">
        <v>54</v>
      </c>
      <c r="F39" s="5" t="s">
        <v>33</v>
      </c>
      <c r="G39" s="7">
        <v>500</v>
      </c>
      <c r="H39" s="5" t="s">
        <v>53</v>
      </c>
      <c r="I39" s="5" t="s">
        <v>16</v>
      </c>
      <c r="J39" s="17">
        <v>500</v>
      </c>
      <c r="K39" s="17">
        <v>500</v>
      </c>
    </row>
    <row r="40" customHeight="1" spans="2:11">
      <c r="B40" s="11">
        <v>39</v>
      </c>
      <c r="C40" s="5" t="s">
        <v>61</v>
      </c>
      <c r="D40" s="9">
        <v>59.4</v>
      </c>
      <c r="E40" s="6">
        <v>60.52</v>
      </c>
      <c r="F40" s="5" t="s">
        <v>33</v>
      </c>
      <c r="G40" s="7">
        <v>500</v>
      </c>
      <c r="H40" s="5" t="s">
        <v>53</v>
      </c>
      <c r="I40" s="5" t="s">
        <v>16</v>
      </c>
      <c r="J40" s="17">
        <v>11900</v>
      </c>
      <c r="K40" s="17">
        <v>11900</v>
      </c>
    </row>
    <row r="41" customHeight="1" spans="2:11">
      <c r="B41" s="11">
        <v>40</v>
      </c>
      <c r="C41" s="5" t="s">
        <v>62</v>
      </c>
      <c r="D41" s="10"/>
      <c r="E41" s="6">
        <v>52.68</v>
      </c>
      <c r="F41" s="5" t="s">
        <v>33</v>
      </c>
      <c r="G41" s="7">
        <v>500</v>
      </c>
      <c r="H41" s="5" t="s">
        <v>53</v>
      </c>
      <c r="I41" s="5" t="s">
        <v>16</v>
      </c>
      <c r="J41" s="17">
        <v>3540</v>
      </c>
      <c r="K41" s="17">
        <v>3540</v>
      </c>
    </row>
    <row r="42" customHeight="1" spans="2:11">
      <c r="B42" s="11">
        <v>41</v>
      </c>
      <c r="C42" s="5" t="s">
        <v>63</v>
      </c>
      <c r="D42" s="10"/>
      <c r="E42" s="6">
        <v>60.43</v>
      </c>
      <c r="F42" s="5" t="s">
        <v>27</v>
      </c>
      <c r="G42" s="7">
        <v>500</v>
      </c>
      <c r="H42" s="5" t="s">
        <v>53</v>
      </c>
      <c r="I42" s="5" t="s">
        <v>16</v>
      </c>
      <c r="J42" s="17">
        <v>72030</v>
      </c>
      <c r="K42" s="17">
        <v>72030</v>
      </c>
    </row>
    <row r="43" customHeight="1" spans="2:11">
      <c r="B43" s="11">
        <v>42</v>
      </c>
      <c r="C43" s="5" t="s">
        <v>64</v>
      </c>
      <c r="D43" s="10"/>
      <c r="E43" s="6">
        <v>58</v>
      </c>
      <c r="F43" s="5" t="s">
        <v>27</v>
      </c>
      <c r="G43" s="7">
        <v>500</v>
      </c>
      <c r="H43" s="5" t="s">
        <v>53</v>
      </c>
      <c r="I43" s="5" t="s">
        <v>16</v>
      </c>
      <c r="J43" s="17">
        <v>230</v>
      </c>
      <c r="K43" s="17">
        <v>230</v>
      </c>
    </row>
    <row r="44" customHeight="1" spans="2:11">
      <c r="B44" s="11">
        <v>43</v>
      </c>
      <c r="C44" s="4">
        <v>13</v>
      </c>
      <c r="D44" s="9">
        <v>54.25</v>
      </c>
      <c r="E44" s="6">
        <v>58.27</v>
      </c>
      <c r="F44" s="5" t="s">
        <v>65</v>
      </c>
      <c r="G44" s="7">
        <v>500</v>
      </c>
      <c r="H44" s="5" t="s">
        <v>66</v>
      </c>
      <c r="I44" s="5" t="s">
        <v>16</v>
      </c>
      <c r="J44" s="17">
        <v>660</v>
      </c>
      <c r="K44" s="17">
        <v>660</v>
      </c>
    </row>
    <row r="45" customHeight="1" spans="2:11">
      <c r="B45" s="11">
        <v>44</v>
      </c>
      <c r="C45" s="4">
        <v>17</v>
      </c>
      <c r="D45" s="9">
        <v>55.37</v>
      </c>
      <c r="E45" s="6">
        <v>54.71</v>
      </c>
      <c r="F45" s="5" t="s">
        <v>65</v>
      </c>
      <c r="G45" s="7">
        <v>500</v>
      </c>
      <c r="H45" s="5" t="s">
        <v>66</v>
      </c>
      <c r="I45" s="5" t="s">
        <v>16</v>
      </c>
      <c r="J45" s="17">
        <v>100</v>
      </c>
      <c r="K45" s="17">
        <v>100</v>
      </c>
    </row>
    <row r="46" customHeight="1" spans="2:11">
      <c r="B46" s="11">
        <v>45</v>
      </c>
      <c r="C46" s="5" t="s">
        <v>67</v>
      </c>
      <c r="D46" s="9">
        <v>54.39</v>
      </c>
      <c r="E46" s="6">
        <v>57.52</v>
      </c>
      <c r="F46" s="5" t="s">
        <v>65</v>
      </c>
      <c r="G46" s="7">
        <v>500</v>
      </c>
      <c r="H46" s="5" t="s">
        <v>66</v>
      </c>
      <c r="I46" s="5" t="s">
        <v>16</v>
      </c>
      <c r="J46" s="17">
        <v>80</v>
      </c>
      <c r="K46" s="17">
        <v>80</v>
      </c>
    </row>
    <row r="47" customHeight="1" spans="2:11">
      <c r="B47" s="11">
        <v>46</v>
      </c>
      <c r="C47" s="5" t="s">
        <v>68</v>
      </c>
      <c r="D47" s="8">
        <v>52.5</v>
      </c>
      <c r="E47" s="6">
        <v>49.84</v>
      </c>
      <c r="F47" s="5" t="s">
        <v>33</v>
      </c>
      <c r="G47" s="7">
        <v>500</v>
      </c>
      <c r="H47" s="5" t="s">
        <v>69</v>
      </c>
      <c r="I47" s="5" t="s">
        <v>16</v>
      </c>
      <c r="J47" s="17">
        <v>40</v>
      </c>
      <c r="K47" s="17">
        <v>40</v>
      </c>
    </row>
    <row r="48" customHeight="1" spans="2:11">
      <c r="B48" s="11">
        <v>47</v>
      </c>
      <c r="C48" s="5" t="s">
        <v>70</v>
      </c>
      <c r="D48" s="9">
        <v>60.83</v>
      </c>
      <c r="E48" s="6">
        <v>57.71</v>
      </c>
      <c r="F48" s="5" t="s">
        <v>27</v>
      </c>
      <c r="G48" s="7">
        <v>500</v>
      </c>
      <c r="H48" s="5" t="s">
        <v>69</v>
      </c>
      <c r="I48" s="5" t="s">
        <v>16</v>
      </c>
      <c r="J48" s="17">
        <v>570</v>
      </c>
      <c r="K48" s="17">
        <v>570</v>
      </c>
    </row>
    <row r="49" customHeight="1" spans="2:11">
      <c r="B49" s="11">
        <v>48</v>
      </c>
      <c r="C49" s="5" t="s">
        <v>71</v>
      </c>
      <c r="D49" s="9">
        <v>60.86</v>
      </c>
      <c r="E49" s="6">
        <v>54.9</v>
      </c>
      <c r="F49" s="5" t="s">
        <v>27</v>
      </c>
      <c r="G49" s="7">
        <v>500</v>
      </c>
      <c r="H49" s="5" t="s">
        <v>69</v>
      </c>
      <c r="I49" s="5" t="s">
        <v>16</v>
      </c>
      <c r="J49" s="17">
        <v>1360</v>
      </c>
      <c r="K49" s="17">
        <v>1360</v>
      </c>
    </row>
    <row r="50" customHeight="1" spans="2:11">
      <c r="B50" s="10"/>
      <c r="C50" s="10"/>
      <c r="D50" s="10"/>
      <c r="E50" s="10"/>
      <c r="F50" s="10"/>
      <c r="G50" s="10"/>
      <c r="H50" s="10"/>
      <c r="I50" s="10"/>
      <c r="J50" s="10"/>
      <c r="K50" s="18"/>
    </row>
    <row r="51" customHeight="1" spans="2:11">
      <c r="B51" s="10"/>
      <c r="C51" s="10"/>
      <c r="D51" s="10"/>
      <c r="E51" s="10"/>
      <c r="F51" s="10"/>
      <c r="G51" s="10"/>
      <c r="H51" s="12" t="s">
        <v>72</v>
      </c>
      <c r="I51" s="12"/>
      <c r="J51" s="19">
        <v>1698630</v>
      </c>
      <c r="K51" s="20">
        <f>SUM(K3:K50)</f>
        <v>1140860</v>
      </c>
    </row>
    <row r="52" customHeight="1" spans="2:11">
      <c r="B52" s="10"/>
      <c r="C52" s="10"/>
      <c r="D52" s="10"/>
      <c r="E52" s="10"/>
      <c r="F52" s="10"/>
      <c r="G52" s="10"/>
      <c r="H52" s="12" t="s">
        <v>73</v>
      </c>
      <c r="I52" s="12"/>
      <c r="J52" s="21">
        <v>1.699</v>
      </c>
      <c r="K52" s="20">
        <v>1.14</v>
      </c>
    </row>
    <row r="55" spans="2:3">
      <c r="B55" s="13" t="s">
        <v>74</v>
      </c>
      <c r="C55" s="14"/>
    </row>
    <row r="56" spans="2:3">
      <c r="B56" s="13" t="s">
        <v>75</v>
      </c>
      <c r="C56" s="13"/>
    </row>
  </sheetData>
  <mergeCells count="2">
    <mergeCell ref="B55:C55"/>
    <mergeCell ref="B50:G52"/>
  </mergeCells>
  <pageMargins left="0.699305555555556" right="0.699305555555556" top="0.75" bottom="0.75" header="0.299305555555556" footer="0.299305555555556"/>
  <pageSetup paperSize="9" orientation="portrait"/>
  <headerFooter alignWithMargins="0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Table 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Rima</dc:creator>
  <dcterms:created xsi:type="dcterms:W3CDTF">2016-10-04T17:11:15Z</dcterms:created>
  <dcterms:modified xsi:type="dcterms:W3CDTF">2016-10-04T17:11:15Z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16393﫠੸埘뾛븤੓-9.1.0.4937</vt:lpwstr>
  </property>
</Properties>
</file>