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240" yWindow="105" windowWidth="14805" windowHeight="8010"/>
  </bookViews>
  <sheets>
    <sheet name="CPP Offer" sheetId="8" r:id="rId1"/>
  </sheets>
  <definedNames>
    <definedName name="_xlnm._FilterDatabase" localSheetId="0" hidden="1">'CPP Offer'!$A$6:$M$50</definedName>
    <definedName name="_xlnm.Print_Area" localSheetId="0">'CPP Offer'!$A$2:$M$65</definedName>
    <definedName name="_xlnm.Print_Titles" localSheetId="0">'CPP Offer'!$6:$6</definedName>
  </definedNames>
  <calcPr calcId="124519"/>
</workbook>
</file>

<file path=xl/calcChain.xml><?xml version="1.0" encoding="utf-8"?>
<calcChain xmlns="http://schemas.openxmlformats.org/spreadsheetml/2006/main">
  <c r="K51" i="8"/>
</calcChain>
</file>

<file path=xl/sharedStrings.xml><?xml version="1.0" encoding="utf-8"?>
<sst xmlns="http://schemas.openxmlformats.org/spreadsheetml/2006/main" count="415" uniqueCount="133">
  <si>
    <t>CCL</t>
  </si>
  <si>
    <t>Rail</t>
  </si>
  <si>
    <t>RCM siding</t>
  </si>
  <si>
    <t>G11</t>
  </si>
  <si>
    <t>G8</t>
  </si>
  <si>
    <t>Road</t>
  </si>
  <si>
    <t>Amrapali OC</t>
  </si>
  <si>
    <t>Magadh OC</t>
  </si>
  <si>
    <t>G12</t>
  </si>
  <si>
    <t>G10</t>
  </si>
  <si>
    <t>CPP</t>
  </si>
  <si>
    <t>G7</t>
  </si>
  <si>
    <t>Sl. No.</t>
  </si>
  <si>
    <t>Sub-sector</t>
  </si>
  <si>
    <t>Coal Co.</t>
  </si>
  <si>
    <t>Mode</t>
  </si>
  <si>
    <t>Grade</t>
  </si>
  <si>
    <t>BCCL</t>
  </si>
  <si>
    <t>Amal. NT-ST</t>
  </si>
  <si>
    <t>East Bassuria</t>
  </si>
  <si>
    <t>Muraidih</t>
  </si>
  <si>
    <t>Dhansar</t>
  </si>
  <si>
    <t>G9</t>
  </si>
  <si>
    <t>MCL</t>
  </si>
  <si>
    <t>Kanika siding</t>
  </si>
  <si>
    <t>Sardega siding</t>
  </si>
  <si>
    <t>Spur 1 &amp; 2 siding</t>
  </si>
  <si>
    <t>Bharatpur</t>
  </si>
  <si>
    <t>Bhubaneswari</t>
  </si>
  <si>
    <t>G13</t>
  </si>
  <si>
    <t>Spur 5 &amp; 6 siding</t>
  </si>
  <si>
    <t>Basundhara</t>
  </si>
  <si>
    <t>Ananta</t>
  </si>
  <si>
    <t>Balaram</t>
  </si>
  <si>
    <t>ECL</t>
  </si>
  <si>
    <t>Linked siding of Sonepur Bazari</t>
  </si>
  <si>
    <t>G4</t>
  </si>
  <si>
    <t>WCL</t>
  </si>
  <si>
    <t>Gondegaon OC</t>
  </si>
  <si>
    <t>Ghugus Old siding</t>
  </si>
  <si>
    <t>Ghugus New siding</t>
  </si>
  <si>
    <t>Umrer siding</t>
  </si>
  <si>
    <t>NCL</t>
  </si>
  <si>
    <t>Khadia</t>
  </si>
  <si>
    <t>Block-B</t>
  </si>
  <si>
    <t>Amgaon OC</t>
  </si>
  <si>
    <t>Sized ROM</t>
  </si>
  <si>
    <t>Jampali OC</t>
  </si>
  <si>
    <t>Baroud OC</t>
  </si>
  <si>
    <t>G15</t>
  </si>
  <si>
    <t>Dhanpuri OC</t>
  </si>
  <si>
    <t>Chhal OC</t>
  </si>
  <si>
    <t>Chirimiri OC</t>
  </si>
  <si>
    <t>Mahan II OC</t>
  </si>
  <si>
    <t>Amlai OC</t>
  </si>
  <si>
    <t>Kusmunda OC</t>
  </si>
  <si>
    <t>Gevra OC</t>
  </si>
  <si>
    <t>Manikpur OC</t>
  </si>
  <si>
    <t>Saraipali OC</t>
  </si>
  <si>
    <t xml:space="preserve">Kusmunda </t>
  </si>
  <si>
    <t>G6</t>
  </si>
  <si>
    <t xml:space="preserve">Kusmunda OC </t>
  </si>
  <si>
    <t>Dipka OC</t>
  </si>
  <si>
    <t>SECL</t>
  </si>
  <si>
    <t>Bijuri</t>
  </si>
  <si>
    <t>Rajnagar RO</t>
  </si>
  <si>
    <t>Burhar</t>
  </si>
  <si>
    <t>Govinda</t>
  </si>
  <si>
    <t>Churcha</t>
  </si>
  <si>
    <t>G3</t>
  </si>
  <si>
    <t>Not Available</t>
  </si>
  <si>
    <t>Junadih</t>
  </si>
  <si>
    <t>New Kusmunda</t>
  </si>
  <si>
    <t>Katora</t>
  </si>
  <si>
    <t>New Rajnagar</t>
  </si>
  <si>
    <t xml:space="preserve">Manikpur </t>
  </si>
  <si>
    <t>Pandaveswar</t>
  </si>
  <si>
    <t>Size</t>
  </si>
  <si>
    <t>Secondary Source</t>
  </si>
  <si>
    <t>Primary Source</t>
  </si>
  <si>
    <t>Day</t>
  </si>
  <si>
    <t>Offer (t)</t>
  </si>
  <si>
    <t>STM (-250 mm)</t>
  </si>
  <si>
    <t>ROM</t>
  </si>
  <si>
    <t>Dobari</t>
  </si>
  <si>
    <t>Road^</t>
  </si>
  <si>
    <t>Penganga OC</t>
  </si>
  <si>
    <t>Jayant</t>
  </si>
  <si>
    <t>(-)100 mm/(-) 250 mm</t>
  </si>
  <si>
    <t>(-) 100 mm</t>
  </si>
  <si>
    <t>(-100) mm</t>
  </si>
  <si>
    <t>Hingula OCP</t>
  </si>
  <si>
    <t>Kulda OCP</t>
  </si>
  <si>
    <t>ROM (-100) mm</t>
  </si>
  <si>
    <t>STM (-100) mm</t>
  </si>
  <si>
    <t>CRU ROM(-250/-100 mm)</t>
  </si>
  <si>
    <t>CRU ROM(-100 mm)</t>
  </si>
  <si>
    <t>Gokul OC#</t>
  </si>
  <si>
    <t>Makardhokra-III OC (Dinesh OC)#</t>
  </si>
  <si>
    <t>Gondegaon OC#</t>
  </si>
  <si>
    <t>Gokul OC(-250/-100 mm)</t>
  </si>
  <si>
    <t>Umrer Siding</t>
  </si>
  <si>
    <t>Ghugus Old Siding</t>
  </si>
  <si>
    <t>Date of Commencement: 18.09.2018</t>
  </si>
  <si>
    <t>Offer for Tranche IV of NRS Linkage Auction for CPP sub-sector</t>
  </si>
  <si>
    <t>Ananta (G12)</t>
  </si>
  <si>
    <t>Date of e-Auction</t>
  </si>
  <si>
    <t>Time of e-Auction</t>
  </si>
  <si>
    <t>18.09.2018</t>
  </si>
  <si>
    <t>19.09.2018</t>
  </si>
  <si>
    <t>20.09.2018</t>
  </si>
  <si>
    <t>21.09.2018</t>
  </si>
  <si>
    <t>24.09.2018</t>
  </si>
  <si>
    <t>25.09.2018</t>
  </si>
  <si>
    <t>26.09.2018</t>
  </si>
  <si>
    <t>27.09.2018</t>
  </si>
  <si>
    <t>28.09.2018</t>
  </si>
  <si>
    <t>03.10.2018</t>
  </si>
  <si>
    <t>04.10.2018</t>
  </si>
  <si>
    <t>05.10.2018</t>
  </si>
  <si>
    <t>08.10.2018</t>
  </si>
  <si>
    <t>09.10.2018</t>
  </si>
  <si>
    <t>10.10.2018</t>
  </si>
  <si>
    <t>11.00AM</t>
  </si>
  <si>
    <t>2.00PM</t>
  </si>
  <si>
    <t>5.00PM</t>
  </si>
  <si>
    <t>Krishnashila</t>
  </si>
  <si>
    <t>Bina</t>
  </si>
  <si>
    <t>Notified Price
(INR/MT)</t>
  </si>
  <si>
    <t>Note</t>
  </si>
  <si>
    <t xml:space="preserve"># Beneficiation charges of Rs. 90 has been added </t>
  </si>
  <si>
    <t>^ Road/RCR/Captive</t>
  </si>
  <si>
    <t>Size of ROM/Sized ROM coal offered may vary depending upon availability. Sizing charges will be applicable as per size of supplied coal in accordance with relevant notification of price/charges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</si>
</sst>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/>
    <xf numFmtId="3" fontId="1" fillId="0" borderId="0" xfId="0" applyNumberFormat="1" applyFont="1" applyFill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wrapText="1"/>
    </xf>
    <xf numFmtId="0" fontId="3" fillId="0" borderId="0" xfId="0" applyFont="1"/>
    <xf numFmtId="0" fontId="1" fillId="0" borderId="0" xfId="0" applyFont="1" applyAlignment="1">
      <alignment wrapText="1"/>
    </xf>
    <xf numFmtId="0" fontId="0" fillId="0" borderId="0" xfId="0" applyFill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4" fillId="0" borderId="0" xfId="0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65"/>
  <sheetViews>
    <sheetView tabSelected="1" zoomScale="90" zoomScaleNormal="90" workbookViewId="0">
      <selection activeCell="D57" sqref="D57"/>
    </sheetView>
  </sheetViews>
  <sheetFormatPr defaultRowHeight="15"/>
  <cols>
    <col min="2" max="2" width="7.5703125" customWidth="1"/>
    <col min="3" max="3" width="12.5703125" customWidth="1"/>
    <col min="4" max="4" width="11.140625" customWidth="1"/>
    <col min="5" max="5" width="10.5703125" style="13" customWidth="1"/>
    <col min="6" max="6" width="10.140625" customWidth="1"/>
    <col min="7" max="7" width="11.28515625" bestFit="1" customWidth="1"/>
    <col min="8" max="8" width="31" style="11" bestFit="1" customWidth="1"/>
    <col min="10" max="10" width="22.5703125" customWidth="1"/>
    <col min="11" max="11" width="11.7109375" style="19" customWidth="1"/>
    <col min="12" max="12" width="18.140625" bestFit="1" customWidth="1"/>
    <col min="13" max="13" width="23.140625" style="11" bestFit="1" customWidth="1"/>
    <col min="14" max="14" width="12.42578125" customWidth="1"/>
    <col min="18" max="18" width="19.28515625" customWidth="1"/>
    <col min="20" max="20" width="18.28515625" customWidth="1"/>
    <col min="21" max="21" width="11.140625" customWidth="1"/>
    <col min="22" max="22" width="9.140625" customWidth="1"/>
    <col min="23" max="23" width="21.5703125" customWidth="1"/>
    <col min="25" max="25" width="9.140625" customWidth="1"/>
  </cols>
  <sheetData>
    <row r="2" spans="1:14" ht="18.75">
      <c r="A2" s="27" t="s">
        <v>104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4" spans="1:14" s="2" customFormat="1" ht="15.75">
      <c r="A4" s="28" t="s">
        <v>103</v>
      </c>
      <c r="B4" s="28"/>
      <c r="C4" s="28"/>
      <c r="D4" s="28"/>
      <c r="E4" s="17"/>
      <c r="H4" s="18"/>
      <c r="K4" s="20"/>
      <c r="M4" s="18"/>
    </row>
    <row r="5" spans="1:14" s="2" customFormat="1">
      <c r="E5" s="17"/>
      <c r="H5" s="18"/>
      <c r="K5" s="20"/>
      <c r="M5" s="18"/>
    </row>
    <row r="6" spans="1:14" ht="41.25" customHeight="1">
      <c r="A6" s="1" t="s">
        <v>12</v>
      </c>
      <c r="B6" s="1" t="s">
        <v>80</v>
      </c>
      <c r="C6" s="7" t="s">
        <v>106</v>
      </c>
      <c r="D6" s="7" t="s">
        <v>107</v>
      </c>
      <c r="E6" s="8" t="s">
        <v>13</v>
      </c>
      <c r="F6" s="1" t="s">
        <v>14</v>
      </c>
      <c r="G6" s="1" t="s">
        <v>15</v>
      </c>
      <c r="H6" s="7" t="s">
        <v>79</v>
      </c>
      <c r="I6" s="1" t="s">
        <v>16</v>
      </c>
      <c r="J6" s="1" t="s">
        <v>77</v>
      </c>
      <c r="K6" s="21" t="s">
        <v>81</v>
      </c>
      <c r="L6" s="7" t="s">
        <v>128</v>
      </c>
      <c r="M6" s="12" t="s">
        <v>78</v>
      </c>
      <c r="N6" s="9"/>
    </row>
    <row r="7" spans="1:14">
      <c r="A7" s="3">
        <v>1</v>
      </c>
      <c r="B7" s="3">
        <v>1</v>
      </c>
      <c r="C7" s="3" t="s">
        <v>108</v>
      </c>
      <c r="D7" s="3" t="s">
        <v>123</v>
      </c>
      <c r="E7" s="3" t="s">
        <v>10</v>
      </c>
      <c r="F7" s="3" t="s">
        <v>63</v>
      </c>
      <c r="G7" s="3" t="s">
        <v>5</v>
      </c>
      <c r="H7" s="4" t="s">
        <v>62</v>
      </c>
      <c r="I7" s="3" t="s">
        <v>9</v>
      </c>
      <c r="J7" s="3" t="s">
        <v>46</v>
      </c>
      <c r="K7" s="22">
        <v>100000</v>
      </c>
      <c r="L7" s="3">
        <v>1228</v>
      </c>
      <c r="M7" s="4" t="s">
        <v>47</v>
      </c>
      <c r="N7" s="6"/>
    </row>
    <row r="8" spans="1:14">
      <c r="A8" s="3">
        <v>2</v>
      </c>
      <c r="B8" s="3">
        <v>1</v>
      </c>
      <c r="C8" s="3" t="s">
        <v>108</v>
      </c>
      <c r="D8" s="3" t="s">
        <v>124</v>
      </c>
      <c r="E8" s="3" t="s">
        <v>10</v>
      </c>
      <c r="F8" s="3" t="s">
        <v>0</v>
      </c>
      <c r="G8" s="3" t="s">
        <v>5</v>
      </c>
      <c r="H8" s="4" t="s">
        <v>6</v>
      </c>
      <c r="I8" s="3" t="s">
        <v>8</v>
      </c>
      <c r="J8" s="3" t="s">
        <v>83</v>
      </c>
      <c r="K8" s="22">
        <v>900000</v>
      </c>
      <c r="L8" s="3">
        <v>1063</v>
      </c>
      <c r="M8" s="4" t="s">
        <v>7</v>
      </c>
      <c r="N8" s="6"/>
    </row>
    <row r="9" spans="1:14">
      <c r="A9" s="3">
        <v>3</v>
      </c>
      <c r="B9" s="3">
        <v>1</v>
      </c>
      <c r="C9" s="3" t="s">
        <v>108</v>
      </c>
      <c r="D9" s="3" t="s">
        <v>125</v>
      </c>
      <c r="E9" s="3" t="s">
        <v>10</v>
      </c>
      <c r="F9" s="3" t="s">
        <v>23</v>
      </c>
      <c r="G9" s="3" t="s">
        <v>5</v>
      </c>
      <c r="H9" s="4" t="s">
        <v>28</v>
      </c>
      <c r="I9" s="3" t="s">
        <v>8</v>
      </c>
      <c r="J9" s="3" t="s">
        <v>90</v>
      </c>
      <c r="K9" s="22">
        <v>578500</v>
      </c>
      <c r="L9" s="5">
        <v>1063</v>
      </c>
      <c r="M9" s="4" t="s">
        <v>32</v>
      </c>
      <c r="N9" s="6"/>
    </row>
    <row r="10" spans="1:14">
      <c r="A10" s="3">
        <v>4</v>
      </c>
      <c r="B10" s="3">
        <v>2</v>
      </c>
      <c r="C10" s="3" t="s">
        <v>109</v>
      </c>
      <c r="D10" s="3" t="s">
        <v>123</v>
      </c>
      <c r="E10" s="3" t="s">
        <v>10</v>
      </c>
      <c r="F10" s="3" t="s">
        <v>63</v>
      </c>
      <c r="G10" s="3" t="s">
        <v>5</v>
      </c>
      <c r="H10" s="4" t="s">
        <v>55</v>
      </c>
      <c r="I10" s="3" t="s">
        <v>3</v>
      </c>
      <c r="J10" s="3" t="s">
        <v>46</v>
      </c>
      <c r="K10" s="22">
        <v>400000</v>
      </c>
      <c r="L10" s="3">
        <v>1145</v>
      </c>
      <c r="M10" s="4" t="s">
        <v>56</v>
      </c>
      <c r="N10" s="6"/>
    </row>
    <row r="11" spans="1:14">
      <c r="A11" s="3">
        <v>5</v>
      </c>
      <c r="B11" s="3">
        <v>2</v>
      </c>
      <c r="C11" s="3" t="s">
        <v>109</v>
      </c>
      <c r="D11" s="3" t="s">
        <v>124</v>
      </c>
      <c r="E11" s="3" t="s">
        <v>10</v>
      </c>
      <c r="F11" s="3" t="s">
        <v>0</v>
      </c>
      <c r="G11" s="3" t="s">
        <v>5</v>
      </c>
      <c r="H11" s="4" t="s">
        <v>7</v>
      </c>
      <c r="I11" s="3" t="s">
        <v>9</v>
      </c>
      <c r="J11" s="3" t="s">
        <v>83</v>
      </c>
      <c r="K11" s="22">
        <v>700000</v>
      </c>
      <c r="L11" s="3">
        <v>1228</v>
      </c>
      <c r="M11" s="4" t="s">
        <v>6</v>
      </c>
      <c r="N11" s="6"/>
    </row>
    <row r="12" spans="1:14">
      <c r="A12" s="3">
        <v>6</v>
      </c>
      <c r="B12" s="3">
        <v>2</v>
      </c>
      <c r="C12" s="3" t="s">
        <v>109</v>
      </c>
      <c r="D12" s="3" t="s">
        <v>125</v>
      </c>
      <c r="E12" s="3" t="s">
        <v>10</v>
      </c>
      <c r="F12" s="3" t="s">
        <v>23</v>
      </c>
      <c r="G12" s="3" t="s">
        <v>5</v>
      </c>
      <c r="H12" s="4" t="s">
        <v>92</v>
      </c>
      <c r="I12" s="3" t="s">
        <v>29</v>
      </c>
      <c r="J12" s="3" t="s">
        <v>90</v>
      </c>
      <c r="K12" s="22">
        <v>500000</v>
      </c>
      <c r="L12" s="5">
        <v>980</v>
      </c>
      <c r="M12" s="4" t="s">
        <v>31</v>
      </c>
      <c r="N12" s="6"/>
    </row>
    <row r="13" spans="1:14">
      <c r="A13" s="3">
        <v>7</v>
      </c>
      <c r="B13" s="3">
        <v>3</v>
      </c>
      <c r="C13" s="3" t="s">
        <v>110</v>
      </c>
      <c r="D13" s="3" t="s">
        <v>123</v>
      </c>
      <c r="E13" s="3" t="s">
        <v>10</v>
      </c>
      <c r="F13" s="3" t="s">
        <v>63</v>
      </c>
      <c r="G13" s="3" t="s">
        <v>5</v>
      </c>
      <c r="H13" s="4" t="s">
        <v>51</v>
      </c>
      <c r="I13" s="3" t="s">
        <v>8</v>
      </c>
      <c r="J13" s="3" t="s">
        <v>46</v>
      </c>
      <c r="K13" s="22">
        <v>200000</v>
      </c>
      <c r="L13" s="3">
        <v>1063</v>
      </c>
      <c r="M13" s="4" t="s">
        <v>47</v>
      </c>
      <c r="N13" s="6"/>
    </row>
    <row r="14" spans="1:14">
      <c r="A14" s="3">
        <v>8</v>
      </c>
      <c r="B14" s="3">
        <v>3</v>
      </c>
      <c r="C14" s="3" t="s">
        <v>110</v>
      </c>
      <c r="D14" s="3" t="s">
        <v>124</v>
      </c>
      <c r="E14" s="3" t="s">
        <v>10</v>
      </c>
      <c r="F14" s="3" t="s">
        <v>37</v>
      </c>
      <c r="G14" s="3" t="s">
        <v>5</v>
      </c>
      <c r="H14" s="4" t="s">
        <v>97</v>
      </c>
      <c r="I14" s="3" t="s">
        <v>8</v>
      </c>
      <c r="J14" s="3" t="s">
        <v>95</v>
      </c>
      <c r="K14" s="22">
        <v>46000</v>
      </c>
      <c r="L14" s="3">
        <v>1365</v>
      </c>
      <c r="M14" s="4" t="s">
        <v>38</v>
      </c>
      <c r="N14" s="10"/>
    </row>
    <row r="15" spans="1:14">
      <c r="A15" s="3">
        <v>9</v>
      </c>
      <c r="B15" s="3">
        <v>3</v>
      </c>
      <c r="C15" s="3" t="s">
        <v>110</v>
      </c>
      <c r="D15" s="3" t="s">
        <v>125</v>
      </c>
      <c r="E15" s="3" t="s">
        <v>10</v>
      </c>
      <c r="F15" s="3" t="s">
        <v>23</v>
      </c>
      <c r="G15" s="3" t="s">
        <v>5</v>
      </c>
      <c r="H15" s="4" t="s">
        <v>91</v>
      </c>
      <c r="I15" s="3" t="s">
        <v>29</v>
      </c>
      <c r="J15" s="3" t="s">
        <v>90</v>
      </c>
      <c r="K15" s="22">
        <v>1000000</v>
      </c>
      <c r="L15" s="5">
        <v>980</v>
      </c>
      <c r="M15" s="4" t="s">
        <v>33</v>
      </c>
      <c r="N15" s="6"/>
    </row>
    <row r="16" spans="1:14">
      <c r="A16" s="3">
        <v>10</v>
      </c>
      <c r="B16" s="3">
        <v>4</v>
      </c>
      <c r="C16" s="3" t="s">
        <v>111</v>
      </c>
      <c r="D16" s="3" t="s">
        <v>123</v>
      </c>
      <c r="E16" s="3" t="s">
        <v>10</v>
      </c>
      <c r="F16" s="3" t="s">
        <v>63</v>
      </c>
      <c r="G16" s="3" t="s">
        <v>1</v>
      </c>
      <c r="H16" s="4" t="s">
        <v>75</v>
      </c>
      <c r="I16" s="3" t="s">
        <v>29</v>
      </c>
      <c r="J16" s="3" t="s">
        <v>46</v>
      </c>
      <c r="K16" s="22">
        <v>125000</v>
      </c>
      <c r="L16" s="3">
        <v>980</v>
      </c>
      <c r="M16" s="4" t="s">
        <v>70</v>
      </c>
      <c r="N16" s="10"/>
    </row>
    <row r="17" spans="1:14">
      <c r="A17" s="3">
        <v>11</v>
      </c>
      <c r="B17" s="3">
        <v>4</v>
      </c>
      <c r="C17" s="3" t="s">
        <v>111</v>
      </c>
      <c r="D17" s="3" t="s">
        <v>124</v>
      </c>
      <c r="E17" s="3" t="s">
        <v>10</v>
      </c>
      <c r="F17" s="3" t="s">
        <v>0</v>
      </c>
      <c r="G17" s="3" t="s">
        <v>5</v>
      </c>
      <c r="H17" s="4" t="s">
        <v>7</v>
      </c>
      <c r="I17" s="3" t="s">
        <v>8</v>
      </c>
      <c r="J17" s="3" t="s">
        <v>83</v>
      </c>
      <c r="K17" s="22">
        <v>750000</v>
      </c>
      <c r="L17" s="3">
        <v>1063</v>
      </c>
      <c r="M17" s="4" t="s">
        <v>6</v>
      </c>
      <c r="N17" s="6"/>
    </row>
    <row r="18" spans="1:14">
      <c r="A18" s="3">
        <v>12</v>
      </c>
      <c r="B18" s="3">
        <v>4</v>
      </c>
      <c r="C18" s="3" t="s">
        <v>111</v>
      </c>
      <c r="D18" s="3" t="s">
        <v>125</v>
      </c>
      <c r="E18" s="3" t="s">
        <v>10</v>
      </c>
      <c r="F18" s="3" t="s">
        <v>34</v>
      </c>
      <c r="G18" s="3" t="s">
        <v>5</v>
      </c>
      <c r="H18" s="4" t="s">
        <v>76</v>
      </c>
      <c r="I18" s="3" t="s">
        <v>36</v>
      </c>
      <c r="J18" s="3" t="s">
        <v>82</v>
      </c>
      <c r="K18" s="22">
        <v>20000</v>
      </c>
      <c r="L18" s="3">
        <v>3270</v>
      </c>
      <c r="M18" s="4" t="s">
        <v>70</v>
      </c>
      <c r="N18" s="6"/>
    </row>
    <row r="19" spans="1:14">
      <c r="A19" s="3">
        <v>13</v>
      </c>
      <c r="B19" s="3">
        <v>5</v>
      </c>
      <c r="C19" s="3" t="s">
        <v>112</v>
      </c>
      <c r="D19" s="3" t="s">
        <v>123</v>
      </c>
      <c r="E19" s="3" t="s">
        <v>10</v>
      </c>
      <c r="F19" s="3" t="s">
        <v>23</v>
      </c>
      <c r="G19" s="3" t="s">
        <v>5</v>
      </c>
      <c r="H19" s="4" t="s">
        <v>27</v>
      </c>
      <c r="I19" s="3" t="s">
        <v>29</v>
      </c>
      <c r="J19" s="3" t="s">
        <v>90</v>
      </c>
      <c r="K19" s="22">
        <v>200000</v>
      </c>
      <c r="L19" s="5">
        <v>980</v>
      </c>
      <c r="M19" s="4" t="s">
        <v>105</v>
      </c>
      <c r="N19" s="10"/>
    </row>
    <row r="20" spans="1:14">
      <c r="A20" s="3">
        <v>14</v>
      </c>
      <c r="B20" s="3">
        <v>5</v>
      </c>
      <c r="C20" s="3" t="s">
        <v>112</v>
      </c>
      <c r="D20" s="3" t="s">
        <v>124</v>
      </c>
      <c r="E20" s="3" t="s">
        <v>10</v>
      </c>
      <c r="F20" s="3" t="s">
        <v>37</v>
      </c>
      <c r="G20" s="3" t="s">
        <v>5</v>
      </c>
      <c r="H20" s="4" t="s">
        <v>99</v>
      </c>
      <c r="I20" s="3" t="s">
        <v>8</v>
      </c>
      <c r="J20" s="3" t="s">
        <v>96</v>
      </c>
      <c r="K20" s="22">
        <v>305000</v>
      </c>
      <c r="L20" s="3">
        <v>1365</v>
      </c>
      <c r="M20" s="4" t="s">
        <v>100</v>
      </c>
      <c r="N20" s="6"/>
    </row>
    <row r="21" spans="1:14">
      <c r="A21" s="3">
        <v>15</v>
      </c>
      <c r="B21" s="3">
        <v>5</v>
      </c>
      <c r="C21" s="3" t="s">
        <v>112</v>
      </c>
      <c r="D21" s="3" t="s">
        <v>125</v>
      </c>
      <c r="E21" s="3" t="s">
        <v>10</v>
      </c>
      <c r="F21" s="3" t="s">
        <v>63</v>
      </c>
      <c r="G21" s="3" t="s">
        <v>5</v>
      </c>
      <c r="H21" s="4" t="s">
        <v>56</v>
      </c>
      <c r="I21" s="3" t="s">
        <v>3</v>
      </c>
      <c r="J21" s="3" t="s">
        <v>46</v>
      </c>
      <c r="K21" s="22">
        <v>300000</v>
      </c>
      <c r="L21" s="3">
        <v>1145</v>
      </c>
      <c r="M21" s="4" t="s">
        <v>61</v>
      </c>
      <c r="N21" s="6"/>
    </row>
    <row r="22" spans="1:14">
      <c r="A22" s="3">
        <v>16</v>
      </c>
      <c r="B22" s="3">
        <v>6</v>
      </c>
      <c r="C22" s="3" t="s">
        <v>113</v>
      </c>
      <c r="D22" s="3" t="s">
        <v>123</v>
      </c>
      <c r="E22" s="3" t="s">
        <v>10</v>
      </c>
      <c r="F22" s="3" t="s">
        <v>23</v>
      </c>
      <c r="G22" s="3" t="s">
        <v>1</v>
      </c>
      <c r="H22" s="4" t="s">
        <v>25</v>
      </c>
      <c r="I22" s="3" t="s">
        <v>29</v>
      </c>
      <c r="J22" s="3" t="s">
        <v>90</v>
      </c>
      <c r="K22" s="22">
        <v>420000</v>
      </c>
      <c r="L22" s="5">
        <v>980</v>
      </c>
      <c r="M22" s="4" t="s">
        <v>24</v>
      </c>
      <c r="N22" s="10"/>
    </row>
    <row r="23" spans="1:14">
      <c r="A23" s="3">
        <v>17</v>
      </c>
      <c r="B23" s="3">
        <v>6</v>
      </c>
      <c r="C23" s="3" t="s">
        <v>113</v>
      </c>
      <c r="D23" s="3" t="s">
        <v>124</v>
      </c>
      <c r="E23" s="3" t="s">
        <v>10</v>
      </c>
      <c r="F23" s="3" t="s">
        <v>17</v>
      </c>
      <c r="G23" s="3" t="s">
        <v>5</v>
      </c>
      <c r="H23" s="4" t="s">
        <v>19</v>
      </c>
      <c r="I23" s="3" t="s">
        <v>22</v>
      </c>
      <c r="J23" s="3" t="s">
        <v>83</v>
      </c>
      <c r="K23" s="22">
        <v>100000</v>
      </c>
      <c r="L23" s="3">
        <v>1368</v>
      </c>
      <c r="M23" s="4" t="s">
        <v>84</v>
      </c>
      <c r="N23" s="10"/>
    </row>
    <row r="24" spans="1:14">
      <c r="A24" s="3">
        <v>18</v>
      </c>
      <c r="B24" s="3">
        <v>6</v>
      </c>
      <c r="C24" s="3" t="s">
        <v>113</v>
      </c>
      <c r="D24" s="3" t="s">
        <v>125</v>
      </c>
      <c r="E24" s="3" t="s">
        <v>10</v>
      </c>
      <c r="F24" s="3" t="s">
        <v>63</v>
      </c>
      <c r="G24" s="3" t="s">
        <v>5</v>
      </c>
      <c r="H24" s="4" t="s">
        <v>52</v>
      </c>
      <c r="I24" s="3" t="s">
        <v>11</v>
      </c>
      <c r="J24" s="3" t="s">
        <v>46</v>
      </c>
      <c r="K24" s="22">
        <v>100000</v>
      </c>
      <c r="L24" s="3">
        <v>2311</v>
      </c>
      <c r="M24" s="4" t="s">
        <v>53</v>
      </c>
      <c r="N24" s="6"/>
    </row>
    <row r="25" spans="1:14">
      <c r="A25" s="3">
        <v>19</v>
      </c>
      <c r="B25" s="3">
        <v>7</v>
      </c>
      <c r="C25" s="3" t="s">
        <v>114</v>
      </c>
      <c r="D25" s="3" t="s">
        <v>123</v>
      </c>
      <c r="E25" s="3" t="s">
        <v>10</v>
      </c>
      <c r="F25" s="3" t="s">
        <v>42</v>
      </c>
      <c r="G25" s="3" t="s">
        <v>85</v>
      </c>
      <c r="H25" s="4" t="s">
        <v>126</v>
      </c>
      <c r="I25" s="3" t="s">
        <v>4</v>
      </c>
      <c r="J25" s="3" t="s">
        <v>88</v>
      </c>
      <c r="K25" s="22">
        <v>3330000</v>
      </c>
      <c r="L25" s="3">
        <v>1757</v>
      </c>
      <c r="M25" s="4" t="s">
        <v>43</v>
      </c>
      <c r="N25" s="6"/>
    </row>
    <row r="26" spans="1:14">
      <c r="A26" s="3">
        <v>20</v>
      </c>
      <c r="B26" s="3">
        <v>7</v>
      </c>
      <c r="C26" s="3" t="s">
        <v>114</v>
      </c>
      <c r="D26" s="3" t="s">
        <v>124</v>
      </c>
      <c r="E26" s="3" t="s">
        <v>10</v>
      </c>
      <c r="F26" s="3" t="s">
        <v>37</v>
      </c>
      <c r="G26" s="3" t="s">
        <v>1</v>
      </c>
      <c r="H26" s="4" t="s">
        <v>39</v>
      </c>
      <c r="I26" s="3" t="s">
        <v>9</v>
      </c>
      <c r="J26" s="3" t="s">
        <v>96</v>
      </c>
      <c r="K26" s="22">
        <v>400000</v>
      </c>
      <c r="L26" s="3">
        <v>1474</v>
      </c>
      <c r="M26" s="4" t="s">
        <v>101</v>
      </c>
      <c r="N26" s="6"/>
    </row>
    <row r="27" spans="1:14">
      <c r="A27" s="3">
        <v>21</v>
      </c>
      <c r="B27" s="3">
        <v>7</v>
      </c>
      <c r="C27" s="3" t="s">
        <v>114</v>
      </c>
      <c r="D27" s="3" t="s">
        <v>125</v>
      </c>
      <c r="E27" s="3" t="s">
        <v>10</v>
      </c>
      <c r="F27" s="3" t="s">
        <v>63</v>
      </c>
      <c r="G27" s="3" t="s">
        <v>1</v>
      </c>
      <c r="H27" s="4" t="s">
        <v>66</v>
      </c>
      <c r="I27" s="3" t="s">
        <v>4</v>
      </c>
      <c r="J27" s="3" t="s">
        <v>46</v>
      </c>
      <c r="K27" s="22">
        <v>200000</v>
      </c>
      <c r="L27" s="3">
        <v>1757</v>
      </c>
      <c r="M27" s="4" t="s">
        <v>67</v>
      </c>
      <c r="N27" s="6"/>
    </row>
    <row r="28" spans="1:14">
      <c r="A28" s="3">
        <v>22</v>
      </c>
      <c r="B28" s="3">
        <v>8</v>
      </c>
      <c r="C28" s="3" t="s">
        <v>115</v>
      </c>
      <c r="D28" s="3" t="s">
        <v>123</v>
      </c>
      <c r="E28" s="3" t="s">
        <v>10</v>
      </c>
      <c r="F28" s="3" t="s">
        <v>63</v>
      </c>
      <c r="G28" s="3" t="s">
        <v>5</v>
      </c>
      <c r="H28" s="4" t="s">
        <v>48</v>
      </c>
      <c r="I28" s="3" t="s">
        <v>49</v>
      </c>
      <c r="J28" s="3" t="s">
        <v>46</v>
      </c>
      <c r="K28" s="22">
        <v>300000</v>
      </c>
      <c r="L28" s="3">
        <v>708</v>
      </c>
      <c r="M28" s="4" t="s">
        <v>47</v>
      </c>
      <c r="N28" s="6"/>
    </row>
    <row r="29" spans="1:14">
      <c r="A29" s="3">
        <v>23</v>
      </c>
      <c r="B29" s="3">
        <v>8</v>
      </c>
      <c r="C29" s="3" t="s">
        <v>115</v>
      </c>
      <c r="D29" s="3" t="s">
        <v>124</v>
      </c>
      <c r="E29" s="3" t="s">
        <v>10</v>
      </c>
      <c r="F29" s="3" t="s">
        <v>17</v>
      </c>
      <c r="G29" s="3" t="s">
        <v>5</v>
      </c>
      <c r="H29" s="4" t="s">
        <v>18</v>
      </c>
      <c r="I29" s="3" t="s">
        <v>4</v>
      </c>
      <c r="J29" s="3" t="s">
        <v>83</v>
      </c>
      <c r="K29" s="22">
        <v>150000</v>
      </c>
      <c r="L29" s="3">
        <v>1757</v>
      </c>
      <c r="M29" s="4" t="s">
        <v>21</v>
      </c>
      <c r="N29" s="10"/>
    </row>
    <row r="30" spans="1:14">
      <c r="A30" s="3">
        <v>24</v>
      </c>
      <c r="B30" s="3">
        <v>8</v>
      </c>
      <c r="C30" s="3" t="s">
        <v>115</v>
      </c>
      <c r="D30" s="3" t="s">
        <v>125</v>
      </c>
      <c r="E30" s="3" t="s">
        <v>10</v>
      </c>
      <c r="F30" s="3" t="s">
        <v>63</v>
      </c>
      <c r="G30" s="3" t="s">
        <v>1</v>
      </c>
      <c r="H30" s="4" t="s">
        <v>68</v>
      </c>
      <c r="I30" s="3" t="s">
        <v>69</v>
      </c>
      <c r="J30" s="3" t="s">
        <v>46</v>
      </c>
      <c r="K30" s="22">
        <v>125000</v>
      </c>
      <c r="L30" s="3">
        <v>3144</v>
      </c>
      <c r="M30" s="4" t="s">
        <v>70</v>
      </c>
      <c r="N30" s="6"/>
    </row>
    <row r="31" spans="1:14">
      <c r="A31" s="3">
        <v>25</v>
      </c>
      <c r="B31" s="3">
        <v>9</v>
      </c>
      <c r="C31" s="3" t="s">
        <v>116</v>
      </c>
      <c r="D31" s="3" t="s">
        <v>123</v>
      </c>
      <c r="E31" s="3" t="s">
        <v>10</v>
      </c>
      <c r="F31" s="3" t="s">
        <v>42</v>
      </c>
      <c r="G31" s="3" t="s">
        <v>85</v>
      </c>
      <c r="H31" s="4" t="s">
        <v>127</v>
      </c>
      <c r="I31" s="3" t="s">
        <v>9</v>
      </c>
      <c r="J31" s="3" t="s">
        <v>88</v>
      </c>
      <c r="K31" s="22">
        <v>400000</v>
      </c>
      <c r="L31" s="3">
        <v>1228</v>
      </c>
      <c r="M31" s="4" t="s">
        <v>87</v>
      </c>
      <c r="N31" s="6"/>
    </row>
    <row r="32" spans="1:14">
      <c r="A32" s="3">
        <v>26</v>
      </c>
      <c r="B32" s="3">
        <v>9</v>
      </c>
      <c r="C32" s="3" t="s">
        <v>116</v>
      </c>
      <c r="D32" s="3" t="s">
        <v>124</v>
      </c>
      <c r="E32" s="3" t="s">
        <v>10</v>
      </c>
      <c r="F32" s="3" t="s">
        <v>37</v>
      </c>
      <c r="G32" s="3" t="s">
        <v>5</v>
      </c>
      <c r="H32" s="4" t="s">
        <v>98</v>
      </c>
      <c r="I32" s="3" t="s">
        <v>9</v>
      </c>
      <c r="J32" s="3" t="s">
        <v>96</v>
      </c>
      <c r="K32" s="22">
        <v>81000</v>
      </c>
      <c r="L32" s="3">
        <v>1564</v>
      </c>
      <c r="M32" s="4" t="s">
        <v>86</v>
      </c>
      <c r="N32" s="6"/>
    </row>
    <row r="33" spans="1:14">
      <c r="A33" s="3">
        <v>27</v>
      </c>
      <c r="B33" s="3">
        <v>9</v>
      </c>
      <c r="C33" s="3" t="s">
        <v>116</v>
      </c>
      <c r="D33" s="3" t="s">
        <v>125</v>
      </c>
      <c r="E33" s="3" t="s">
        <v>10</v>
      </c>
      <c r="F33" s="3" t="s">
        <v>23</v>
      </c>
      <c r="G33" s="3" t="s">
        <v>1</v>
      </c>
      <c r="H33" s="4" t="s">
        <v>26</v>
      </c>
      <c r="I33" s="3" t="s">
        <v>8</v>
      </c>
      <c r="J33" s="3" t="s">
        <v>90</v>
      </c>
      <c r="K33" s="22">
        <v>480000</v>
      </c>
      <c r="L33" s="5">
        <v>1063</v>
      </c>
      <c r="M33" s="4" t="s">
        <v>30</v>
      </c>
      <c r="N33" s="6"/>
    </row>
    <row r="34" spans="1:14">
      <c r="A34" s="3">
        <v>28</v>
      </c>
      <c r="B34" s="3">
        <v>10</v>
      </c>
      <c r="C34" s="3" t="s">
        <v>117</v>
      </c>
      <c r="D34" s="3" t="s">
        <v>123</v>
      </c>
      <c r="E34" s="3" t="s">
        <v>10</v>
      </c>
      <c r="F34" s="3" t="s">
        <v>63</v>
      </c>
      <c r="G34" s="3" t="s">
        <v>5</v>
      </c>
      <c r="H34" s="4" t="s">
        <v>47</v>
      </c>
      <c r="I34" s="3" t="s">
        <v>8</v>
      </c>
      <c r="J34" s="3" t="s">
        <v>46</v>
      </c>
      <c r="K34" s="22">
        <v>200000</v>
      </c>
      <c r="L34" s="3">
        <v>1063</v>
      </c>
      <c r="M34" s="4" t="s">
        <v>51</v>
      </c>
      <c r="N34" s="6"/>
    </row>
    <row r="35" spans="1:14">
      <c r="A35" s="3">
        <v>29</v>
      </c>
      <c r="B35" s="3">
        <v>10</v>
      </c>
      <c r="C35" s="3" t="s">
        <v>117</v>
      </c>
      <c r="D35" s="3" t="s">
        <v>124</v>
      </c>
      <c r="E35" s="3" t="s">
        <v>10</v>
      </c>
      <c r="F35" s="3" t="s">
        <v>34</v>
      </c>
      <c r="G35" s="3" t="s">
        <v>1</v>
      </c>
      <c r="H35" s="4" t="s">
        <v>35</v>
      </c>
      <c r="I35" s="3" t="s">
        <v>36</v>
      </c>
      <c r="J35" s="3" t="s">
        <v>94</v>
      </c>
      <c r="K35" s="22">
        <v>250000</v>
      </c>
      <c r="L35" s="3">
        <v>3270</v>
      </c>
      <c r="M35" s="4" t="s">
        <v>70</v>
      </c>
      <c r="N35" s="10"/>
    </row>
    <row r="36" spans="1:14">
      <c r="A36" s="3">
        <v>30</v>
      </c>
      <c r="B36" s="3">
        <v>10</v>
      </c>
      <c r="C36" s="3" t="s">
        <v>117</v>
      </c>
      <c r="D36" s="3" t="s">
        <v>125</v>
      </c>
      <c r="E36" s="3" t="s">
        <v>10</v>
      </c>
      <c r="F36" s="3" t="s">
        <v>63</v>
      </c>
      <c r="G36" s="3" t="s">
        <v>5</v>
      </c>
      <c r="H36" s="4" t="s">
        <v>47</v>
      </c>
      <c r="I36" s="3" t="s">
        <v>49</v>
      </c>
      <c r="J36" s="3" t="s">
        <v>46</v>
      </c>
      <c r="K36" s="22">
        <v>300000</v>
      </c>
      <c r="L36" s="3">
        <v>708</v>
      </c>
      <c r="M36" s="4" t="s">
        <v>48</v>
      </c>
      <c r="N36" s="6"/>
    </row>
    <row r="37" spans="1:14">
      <c r="A37" s="3">
        <v>31</v>
      </c>
      <c r="B37" s="3">
        <v>11</v>
      </c>
      <c r="C37" s="3" t="s">
        <v>118</v>
      </c>
      <c r="D37" s="3" t="s">
        <v>123</v>
      </c>
      <c r="E37" s="3" t="s">
        <v>10</v>
      </c>
      <c r="F37" s="3" t="s">
        <v>63</v>
      </c>
      <c r="G37" s="3" t="s">
        <v>5</v>
      </c>
      <c r="H37" s="4" t="s">
        <v>45</v>
      </c>
      <c r="I37" s="3" t="s">
        <v>9</v>
      </c>
      <c r="J37" s="3" t="s">
        <v>46</v>
      </c>
      <c r="K37" s="22">
        <v>100000</v>
      </c>
      <c r="L37" s="3">
        <v>1228</v>
      </c>
      <c r="M37" s="4" t="s">
        <v>47</v>
      </c>
      <c r="N37" s="6"/>
    </row>
    <row r="38" spans="1:14">
      <c r="A38" s="3">
        <v>32</v>
      </c>
      <c r="B38" s="3">
        <v>11</v>
      </c>
      <c r="C38" s="3" t="s">
        <v>118</v>
      </c>
      <c r="D38" s="3" t="s">
        <v>124</v>
      </c>
      <c r="E38" s="3" t="s">
        <v>10</v>
      </c>
      <c r="F38" s="3" t="s">
        <v>37</v>
      </c>
      <c r="G38" s="3" t="s">
        <v>1</v>
      </c>
      <c r="H38" s="4" t="s">
        <v>40</v>
      </c>
      <c r="I38" s="3" t="s">
        <v>9</v>
      </c>
      <c r="J38" s="3" t="s">
        <v>96</v>
      </c>
      <c r="K38" s="22">
        <v>200000</v>
      </c>
      <c r="L38" s="3">
        <v>1474</v>
      </c>
      <c r="M38" s="4" t="s">
        <v>101</v>
      </c>
      <c r="N38" s="6"/>
    </row>
    <row r="39" spans="1:14">
      <c r="A39" s="3">
        <v>33</v>
      </c>
      <c r="B39" s="3">
        <v>11</v>
      </c>
      <c r="C39" s="3" t="s">
        <v>118</v>
      </c>
      <c r="D39" s="3" t="s">
        <v>125</v>
      </c>
      <c r="E39" s="3" t="s">
        <v>10</v>
      </c>
      <c r="F39" s="3" t="s">
        <v>23</v>
      </c>
      <c r="G39" s="3" t="s">
        <v>1</v>
      </c>
      <c r="H39" s="4" t="s">
        <v>24</v>
      </c>
      <c r="I39" s="3" t="s">
        <v>29</v>
      </c>
      <c r="J39" s="3" t="s">
        <v>90</v>
      </c>
      <c r="K39" s="22">
        <v>480000</v>
      </c>
      <c r="L39" s="5">
        <v>980</v>
      </c>
      <c r="M39" s="4" t="s">
        <v>25</v>
      </c>
      <c r="N39" s="6"/>
    </row>
    <row r="40" spans="1:14">
      <c r="A40" s="3">
        <v>34</v>
      </c>
      <c r="B40" s="3">
        <v>12</v>
      </c>
      <c r="C40" s="3" t="s">
        <v>119</v>
      </c>
      <c r="D40" s="3" t="s">
        <v>123</v>
      </c>
      <c r="E40" s="3" t="s">
        <v>10</v>
      </c>
      <c r="F40" s="3" t="s">
        <v>63</v>
      </c>
      <c r="G40" s="3" t="s">
        <v>5</v>
      </c>
      <c r="H40" s="4" t="s">
        <v>50</v>
      </c>
      <c r="I40" s="3" t="s">
        <v>4</v>
      </c>
      <c r="J40" s="3" t="s">
        <v>46</v>
      </c>
      <c r="K40" s="22">
        <v>100000</v>
      </c>
      <c r="L40" s="3">
        <v>1757</v>
      </c>
      <c r="M40" s="4" t="s">
        <v>54</v>
      </c>
      <c r="N40" s="6"/>
    </row>
    <row r="41" spans="1:14">
      <c r="A41" s="3">
        <v>35</v>
      </c>
      <c r="B41" s="3">
        <v>12</v>
      </c>
      <c r="C41" s="3" t="s">
        <v>119</v>
      </c>
      <c r="D41" s="3" t="s">
        <v>124</v>
      </c>
      <c r="E41" s="3" t="s">
        <v>10</v>
      </c>
      <c r="F41" s="3" t="s">
        <v>0</v>
      </c>
      <c r="G41" s="3" t="s">
        <v>1</v>
      </c>
      <c r="H41" s="4" t="s">
        <v>2</v>
      </c>
      <c r="I41" s="3" t="s">
        <v>3</v>
      </c>
      <c r="J41" s="3" t="s">
        <v>93</v>
      </c>
      <c r="K41" s="22">
        <v>500000</v>
      </c>
      <c r="L41" s="3">
        <v>1145</v>
      </c>
      <c r="M41" s="4" t="s">
        <v>70</v>
      </c>
      <c r="N41" s="10"/>
    </row>
    <row r="42" spans="1:14">
      <c r="A42" s="3">
        <v>36</v>
      </c>
      <c r="B42" s="3">
        <v>12</v>
      </c>
      <c r="C42" s="3" t="s">
        <v>119</v>
      </c>
      <c r="D42" s="3" t="s">
        <v>125</v>
      </c>
      <c r="E42" s="3" t="s">
        <v>10</v>
      </c>
      <c r="F42" s="3" t="s">
        <v>37</v>
      </c>
      <c r="G42" s="3" t="s">
        <v>1</v>
      </c>
      <c r="H42" s="4" t="s">
        <v>41</v>
      </c>
      <c r="I42" s="3" t="s">
        <v>9</v>
      </c>
      <c r="J42" s="3" t="s">
        <v>96</v>
      </c>
      <c r="K42" s="22">
        <v>600000</v>
      </c>
      <c r="L42" s="3">
        <v>1474</v>
      </c>
      <c r="M42" s="4" t="s">
        <v>102</v>
      </c>
      <c r="N42" s="6"/>
    </row>
    <row r="43" spans="1:14">
      <c r="A43" s="3">
        <v>37</v>
      </c>
      <c r="B43" s="3">
        <v>13</v>
      </c>
      <c r="C43" s="3" t="s">
        <v>120</v>
      </c>
      <c r="D43" s="3" t="s">
        <v>123</v>
      </c>
      <c r="E43" s="3" t="s">
        <v>10</v>
      </c>
      <c r="F43" s="3" t="s">
        <v>63</v>
      </c>
      <c r="G43" s="3" t="s">
        <v>5</v>
      </c>
      <c r="H43" s="4" t="s">
        <v>57</v>
      </c>
      <c r="I43" s="3" t="s">
        <v>29</v>
      </c>
      <c r="J43" s="3" t="s">
        <v>46</v>
      </c>
      <c r="K43" s="22">
        <v>300000</v>
      </c>
      <c r="L43" s="3">
        <v>980</v>
      </c>
      <c r="M43" s="4" t="s">
        <v>51</v>
      </c>
      <c r="N43" s="6"/>
    </row>
    <row r="44" spans="1:14">
      <c r="A44" s="3">
        <v>38</v>
      </c>
      <c r="B44" s="3">
        <v>13</v>
      </c>
      <c r="C44" s="3" t="s">
        <v>120</v>
      </c>
      <c r="D44" s="3" t="s">
        <v>124</v>
      </c>
      <c r="E44" s="3" t="s">
        <v>10</v>
      </c>
      <c r="F44" s="3" t="s">
        <v>17</v>
      </c>
      <c r="G44" s="3" t="s">
        <v>5</v>
      </c>
      <c r="H44" s="4" t="s">
        <v>20</v>
      </c>
      <c r="I44" s="3" t="s">
        <v>22</v>
      </c>
      <c r="J44" s="3" t="s">
        <v>83</v>
      </c>
      <c r="K44" s="22">
        <v>100000</v>
      </c>
      <c r="L44" s="5">
        <v>1368</v>
      </c>
      <c r="M44" s="4" t="s">
        <v>84</v>
      </c>
      <c r="N44" s="6"/>
    </row>
    <row r="45" spans="1:14">
      <c r="A45" s="3">
        <v>39</v>
      </c>
      <c r="B45" s="3">
        <v>13</v>
      </c>
      <c r="C45" s="3" t="s">
        <v>120</v>
      </c>
      <c r="D45" s="3" t="s">
        <v>125</v>
      </c>
      <c r="E45" s="3" t="s">
        <v>10</v>
      </c>
      <c r="F45" s="3" t="s">
        <v>63</v>
      </c>
      <c r="G45" s="3" t="s">
        <v>1</v>
      </c>
      <c r="H45" s="4" t="s">
        <v>64</v>
      </c>
      <c r="I45" s="3" t="s">
        <v>60</v>
      </c>
      <c r="J45" s="3" t="s">
        <v>46</v>
      </c>
      <c r="K45" s="22">
        <v>125000</v>
      </c>
      <c r="L45" s="3">
        <v>2524</v>
      </c>
      <c r="M45" s="4" t="s">
        <v>65</v>
      </c>
      <c r="N45" s="10"/>
    </row>
    <row r="46" spans="1:14">
      <c r="A46" s="3">
        <v>40</v>
      </c>
      <c r="B46" s="3">
        <v>14</v>
      </c>
      <c r="C46" s="3" t="s">
        <v>121</v>
      </c>
      <c r="D46" s="3" t="s">
        <v>123</v>
      </c>
      <c r="E46" s="3" t="s">
        <v>10</v>
      </c>
      <c r="F46" s="3" t="s">
        <v>63</v>
      </c>
      <c r="G46" s="3" t="s">
        <v>5</v>
      </c>
      <c r="H46" s="4" t="s">
        <v>58</v>
      </c>
      <c r="I46" s="3" t="s">
        <v>3</v>
      </c>
      <c r="J46" s="3" t="s">
        <v>46</v>
      </c>
      <c r="K46" s="22">
        <v>200000</v>
      </c>
      <c r="L46" s="3">
        <v>1145</v>
      </c>
      <c r="M46" s="4" t="s">
        <v>59</v>
      </c>
      <c r="N46" s="6"/>
    </row>
    <row r="47" spans="1:14">
      <c r="A47" s="3">
        <v>41</v>
      </c>
      <c r="B47" s="3">
        <v>14</v>
      </c>
      <c r="C47" s="3" t="s">
        <v>121</v>
      </c>
      <c r="D47" s="3" t="s">
        <v>124</v>
      </c>
      <c r="E47" s="3" t="s">
        <v>10</v>
      </c>
      <c r="F47" s="3" t="s">
        <v>42</v>
      </c>
      <c r="G47" s="3" t="s">
        <v>1</v>
      </c>
      <c r="H47" s="4" t="s">
        <v>44</v>
      </c>
      <c r="I47" s="3" t="s">
        <v>22</v>
      </c>
      <c r="J47" s="3" t="s">
        <v>89</v>
      </c>
      <c r="K47" s="22">
        <v>1450000</v>
      </c>
      <c r="L47" s="3">
        <v>1368</v>
      </c>
      <c r="M47" s="4" t="s">
        <v>70</v>
      </c>
      <c r="N47" s="10"/>
    </row>
    <row r="48" spans="1:14">
      <c r="A48" s="3">
        <v>42</v>
      </c>
      <c r="B48" s="3">
        <v>14</v>
      </c>
      <c r="C48" s="3" t="s">
        <v>121</v>
      </c>
      <c r="D48" s="3" t="s">
        <v>125</v>
      </c>
      <c r="E48" s="3" t="s">
        <v>10</v>
      </c>
      <c r="F48" s="3" t="s">
        <v>63</v>
      </c>
      <c r="G48" s="3" t="s">
        <v>1</v>
      </c>
      <c r="H48" s="4" t="s">
        <v>72</v>
      </c>
      <c r="I48" s="3" t="s">
        <v>3</v>
      </c>
      <c r="J48" s="3" t="s">
        <v>46</v>
      </c>
      <c r="K48" s="22">
        <v>150000</v>
      </c>
      <c r="L48" s="3">
        <v>1145</v>
      </c>
      <c r="M48" s="4" t="s">
        <v>71</v>
      </c>
      <c r="N48" s="10"/>
    </row>
    <row r="49" spans="1:13">
      <c r="A49" s="3">
        <v>43</v>
      </c>
      <c r="B49" s="3">
        <v>15</v>
      </c>
      <c r="C49" s="24" t="s">
        <v>122</v>
      </c>
      <c r="D49" s="3" t="s">
        <v>123</v>
      </c>
      <c r="E49" s="3" t="s">
        <v>10</v>
      </c>
      <c r="F49" s="3" t="s">
        <v>63</v>
      </c>
      <c r="G49" s="3" t="s">
        <v>1</v>
      </c>
      <c r="H49" s="4" t="s">
        <v>73</v>
      </c>
      <c r="I49" s="3" t="s">
        <v>4</v>
      </c>
      <c r="J49" s="3" t="s">
        <v>46</v>
      </c>
      <c r="K49" s="22">
        <v>125000</v>
      </c>
      <c r="L49" s="3">
        <v>1757</v>
      </c>
      <c r="M49" s="4" t="s">
        <v>74</v>
      </c>
    </row>
    <row r="50" spans="1:13">
      <c r="A50" s="3">
        <v>44</v>
      </c>
      <c r="B50" s="3">
        <v>15</v>
      </c>
      <c r="C50" s="24" t="s">
        <v>122</v>
      </c>
      <c r="D50" s="3" t="s">
        <v>124</v>
      </c>
      <c r="E50" s="3" t="s">
        <v>10</v>
      </c>
      <c r="F50" s="3" t="s">
        <v>63</v>
      </c>
      <c r="G50" s="3" t="s">
        <v>1</v>
      </c>
      <c r="H50" s="4" t="s">
        <v>71</v>
      </c>
      <c r="I50" s="3" t="s">
        <v>3</v>
      </c>
      <c r="J50" s="3" t="s">
        <v>46</v>
      </c>
      <c r="K50" s="22">
        <v>150000</v>
      </c>
      <c r="L50" s="3">
        <v>1145</v>
      </c>
      <c r="M50" s="4" t="s">
        <v>72</v>
      </c>
    </row>
    <row r="51" spans="1:13">
      <c r="K51" s="14">
        <f>SUM(K7:K50)</f>
        <v>17540500</v>
      </c>
    </row>
    <row r="52" spans="1:13">
      <c r="K52" s="14"/>
    </row>
    <row r="53" spans="1:13">
      <c r="A53" s="31" t="s">
        <v>129</v>
      </c>
      <c r="B53" s="10"/>
      <c r="C53" s="10"/>
      <c r="D53" s="10"/>
      <c r="E53" s="10"/>
      <c r="F53" s="10"/>
      <c r="G53" s="10"/>
      <c r="H53" s="10"/>
      <c r="I53" s="10"/>
      <c r="J53" s="10"/>
      <c r="K53" s="23"/>
      <c r="L53" s="15"/>
      <c r="M53" s="16"/>
    </row>
    <row r="54" spans="1:13" ht="15" customHeight="1">
      <c r="A54" s="30" t="s">
        <v>132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3">
      <c r="A55" s="29" t="s">
        <v>130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16"/>
    </row>
    <row r="56" spans="1:13">
      <c r="A56" t="s">
        <v>131</v>
      </c>
    </row>
    <row r="57" spans="1:13">
      <c r="K57" s="11"/>
      <c r="M57"/>
    </row>
    <row r="58" spans="1:13">
      <c r="K58" s="11"/>
      <c r="M58"/>
    </row>
    <row r="59" spans="1:13">
      <c r="K59" s="11"/>
      <c r="M59"/>
    </row>
    <row r="60" spans="1:13">
      <c r="K60" s="11"/>
      <c r="M60"/>
    </row>
    <row r="61" spans="1:13">
      <c r="K61" s="11"/>
      <c r="M61"/>
    </row>
    <row r="62" spans="1:13">
      <c r="K62" s="11"/>
      <c r="M62"/>
    </row>
    <row r="63" spans="1:13">
      <c r="K63" s="11"/>
      <c r="M63"/>
    </row>
    <row r="64" spans="1:13">
      <c r="K64" s="11"/>
      <c r="M64"/>
    </row>
    <row r="65" spans="11:13">
      <c r="K65" s="11"/>
      <c r="M65"/>
    </row>
  </sheetData>
  <mergeCells count="3">
    <mergeCell ref="A55:L55"/>
    <mergeCell ref="A54:M54"/>
    <mergeCell ref="A2:M2"/>
  </mergeCells>
  <printOptions horizontalCentered="1"/>
  <pageMargins left="0.7" right="0.7" top="0.75" bottom="0.75" header="0.3" footer="0.3"/>
  <pageSetup scale="80" fitToHeight="2" orientation="landscape" r:id="rId1"/>
  <rowBreaks count="1" manualBreakCount="1">
    <brk id="4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CPP Offer</vt:lpstr>
      <vt:lpstr>'CPP Offer'!Print_Area</vt:lpstr>
      <vt:lpstr>'CPP Offer'!Print_Titles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2018-09-12T12:10:57Z</dcterms:modified>
</cp:coreProperties>
</file>